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RE\2024-2025\"/>
    </mc:Choice>
  </mc:AlternateContent>
  <xr:revisionPtr revIDLastSave="0" documentId="13_ncr:1_{A3F21109-A7DA-47A9-8D83-5D969286BDF7}" xr6:coauthVersionLast="47" xr6:coauthVersionMax="47" xr10:uidLastSave="{00000000-0000-0000-0000-000000000000}"/>
  <bookViews>
    <workbookView xWindow="30915" yWindow="1215" windowWidth="23010" windowHeight="12210" xr2:uid="{00000000-000D-0000-FFFF-FFFF00000000}"/>
  </bookViews>
  <sheets>
    <sheet name="Sheet1" sheetId="1" r:id="rId1"/>
  </sheets>
  <definedNames>
    <definedName name="_xlnm.Print_Area" localSheetId="0">Sheet1!$A$1:$H$48</definedName>
    <definedName name="_xlnm.Print_Titles" localSheetId="0">Sheet1!$B:$C,Sheet1!$1:$1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E54" i="1"/>
  <c r="E53" i="1"/>
  <c r="E52" i="1"/>
  <c r="B3" i="1"/>
  <c r="B4" i="1" s="1"/>
  <c r="B5" i="1" s="1"/>
  <c r="B6" i="1" s="1"/>
  <c r="B7" i="1" s="1"/>
  <c r="B8" i="1" s="1"/>
  <c r="B10" i="1" s="1"/>
  <c r="B11" i="1" s="1"/>
  <c r="B13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7" i="1" s="1"/>
  <c r="B28" i="1" s="1"/>
  <c r="B29" i="1" s="1"/>
  <c r="B30" i="1" s="1"/>
  <c r="B31" i="1" s="1"/>
  <c r="B32" i="1" s="1"/>
  <c r="B35" i="1" s="1"/>
  <c r="B36" i="1" s="1"/>
  <c r="B37" i="1" s="1"/>
  <c r="B39" i="1" s="1"/>
  <c r="B40" i="1" s="1"/>
  <c r="B41" i="1" s="1"/>
  <c r="B43" i="1" s="1"/>
  <c r="B45" i="1" s="1"/>
  <c r="B46" i="1" s="1"/>
  <c r="B47" i="1" s="1"/>
  <c r="A3" i="1"/>
  <c r="A4" i="1" s="1"/>
  <c r="A5" i="1" s="1"/>
  <c r="A6" i="1" s="1"/>
  <c r="A7" i="1" s="1"/>
  <c r="A8" i="1" s="1"/>
  <c r="A10" i="1" s="1"/>
  <c r="A11" i="1" s="1"/>
  <c r="A13" i="1" s="1"/>
  <c r="A15" i="1" s="1"/>
  <c r="A16" i="1" s="1"/>
  <c r="A18" i="1" s="1"/>
  <c r="A19" i="1" s="1"/>
  <c r="A20" i="1" s="1"/>
  <c r="A23" i="1" s="1"/>
  <c r="A24" i="1" s="1"/>
  <c r="A25" i="1" s="1"/>
  <c r="A27" i="1" s="1"/>
  <c r="A28" i="1" s="1"/>
  <c r="A29" i="1" s="1"/>
  <c r="A30" i="1" s="1"/>
  <c r="A31" i="1" s="1"/>
  <c r="A32" i="1" s="1"/>
  <c r="A35" i="1" s="1"/>
  <c r="A37" i="1" s="1"/>
  <c r="A39" i="1" s="1"/>
  <c r="A40" i="1" s="1"/>
  <c r="A43" i="1" s="1"/>
  <c r="A45" i="1" s="1"/>
  <c r="A46" i="1" s="1"/>
  <c r="A47" i="1" s="1"/>
</calcChain>
</file>

<file path=xl/sharedStrings.xml><?xml version="1.0" encoding="utf-8"?>
<sst xmlns="http://schemas.openxmlformats.org/spreadsheetml/2006/main" count="214" uniqueCount="198">
  <si>
    <t>Conteo de clases</t>
  </si>
  <si>
    <t>Fecha del martes</t>
  </si>
  <si>
    <t>Tema de la clase</t>
  </si>
  <si>
    <t>Detalles</t>
  </si>
  <si>
    <t>Memorización - Presentar este elemento para memorizar</t>
  </si>
  <si>
    <t>Lecturas de la Biblia</t>
  </si>
  <si>
    <t>Santos
Muchos pueden intercambiarse o cambiarse por completo. Si hay una razón para este santo, consérvelo.</t>
  </si>
  <si>
    <t>Bienvenidos</t>
  </si>
  <si>
    <t>Bienvenida, presentaciones y desarrollo de la comunidad</t>
  </si>
  <si>
    <t>Muchas posibilidades. Cubre expectativas.</t>
  </si>
  <si>
    <t>Señal de la Cruz Libro de la Eucaristía Capítulo 1 p. 17-18</t>
  </si>
  <si>
    <t>Intro</t>
  </si>
  <si>
    <t>Páginas 2-8 del libro Reconciliación. Págs. 5, 7, 8 del libro Eucaristía.
Panorama general/introducción a la Misa, la Biblia, los Santos. ¿Por qué estás aquí?
Cómo usar la Biblia.</t>
  </si>
  <si>
    <t>¿Qué aprendieron el año pasado?
Por qué se espera que asistan a misa todas las semanas.
Cómo encontrar libros de la Biblia. La diferencia entre el Antiguo y el Nuevo Testamento. Los Evangelios y las Epístolas en el Nuevo Testamento.</t>
  </si>
  <si>
    <t>Padre Nuestro</t>
  </si>
  <si>
    <t>Génesis 1:1-2:4 La creación</t>
  </si>
  <si>
    <t>San Marcos y San Lucas, escritores de los Evangelios.</t>
  </si>
  <si>
    <t>EIM</t>
  </si>
  <si>
    <t>Lección de EIM</t>
  </si>
  <si>
    <t>Material por nivel de grado de la oficina.</t>
  </si>
  <si>
    <t>Ave María</t>
  </si>
  <si>
    <t>E1</t>
  </si>
  <si>
    <t>Eucaristía-1 Pertenecemos; Visión general de la Misa. P. 72-81 en el libro Eucaristía.</t>
  </si>
  <si>
    <t>E1 Nuestro Bautismo. La Misa - enfatizar que deben asistir a Misa todos los domingos; La Señal de la Cruz; Jesús es el Hijo de Dios; Jesús está con nosotros especialmente en los Sacramentos; Sacramentos de Iniciación; La Comunión de los Santos</t>
  </si>
  <si>
    <t>Oración al ángel de la guarda</t>
  </si>
  <si>
    <t>Mateo 28:16-20 Los discípulos deben bautizar</t>
  </si>
  <si>
    <t>Ángeles y Ángeles Guardianes 29 de septiembre [Para acompañar la Oración del Ángel Guardián]</t>
  </si>
  <si>
    <t>Sacramentos</t>
  </si>
  <si>
    <t>Sacramentos página 134-135 del libro de la Reconciliación.</t>
  </si>
  <si>
    <t>Conceptos básicos sobre los sacramentos. Libro de la Eucaristía, capítulo 1, pág. 21. Sacramentos de iniciación, págs. 24-25 y al final, págs. 134-137.</t>
  </si>
  <si>
    <t>7 Sacramentos</t>
  </si>
  <si>
    <t>Marcos 1:14-20 Llamado de los discípulos</t>
  </si>
  <si>
    <t>San Francisco de Asís – 4 de octubre y Santa Clara de Asís – 11 de agosto. [Porque se acerca la festividad de San Francisco]</t>
  </si>
  <si>
    <t>R1</t>
  </si>
  <si>
    <t>Reconciliación-1 Hemos sido creados a imagen de Dios</t>
  </si>
  <si>
    <t>R1 Génesis 2. Creados a imagen de Dios. La Iglesia. Jesús es la Segunda Persona de la Trinidad. La Trinidad. Qué es un misterio. Creación de Adán y Eva. Libre albedrío. Bendiciones.</t>
  </si>
  <si>
    <t>Gloria al Padre</t>
  </si>
  <si>
    <t xml:space="preserve">San Martin de Tours
</t>
  </si>
  <si>
    <t>R2</t>
  </si>
  <si>
    <t>Reconciliación-2 Vivimos en alianza con Dios</t>
  </si>
  <si>
    <t>R2 Génesis 3. El agua bautismal. Jesús es el Salvador. El pecado original de Adán y Eva. El misterio pascual. Dios cumple sus promesas. Los 7 sacramentos. Amistades.</t>
  </si>
  <si>
    <t>Oraciones antes y después de las comidas</t>
  </si>
  <si>
    <t>Mateo 9:10-13. Jesús come con pecadores. Génesis 3. Adán y Eva desobedecen a Dios.</t>
  </si>
  <si>
    <t xml:space="preserve">Sat </t>
  </si>
  <si>
    <t>Fall Fest</t>
  </si>
  <si>
    <t>Misa</t>
  </si>
  <si>
    <t xml:space="preserve">Misa de enseñanza en inglés
</t>
  </si>
  <si>
    <t>Todos los santos</t>
  </si>
  <si>
    <t>Santos, Elección de un santo para la Confirmación (En preparación para el Día de Todos los Santos el 1 de noviembre)</t>
  </si>
  <si>
    <t>Resumen de los santos. (Casi no aparece en el libro) Libro de la Eucaristía Capítulo 1 págs. 26-27 ¿Qué/quiénes son los santos? Día de Todos los Santos y Halloween. Hablemos de los nombres de la Confirmación.</t>
  </si>
  <si>
    <t>Investigación de santos</t>
  </si>
  <si>
    <t>Apocalipsis 7:9-14</t>
  </si>
  <si>
    <t>(todos)</t>
  </si>
  <si>
    <t>Sab.</t>
  </si>
  <si>
    <t>Día del servicio parroquial</t>
  </si>
  <si>
    <t>2 horas de servicio comunitario</t>
  </si>
  <si>
    <t>R3</t>
  </si>
  <si>
    <t>Salmo 86. Lucas 15:11-24 Parábola del hijo perdido.</t>
  </si>
  <si>
    <t>San Agustín - porque cambió su forma de ser. San Mateo - Un recaudador de impuestos</t>
  </si>
  <si>
    <t>8:30-12:30 am (catequistas a las 8:00 am) Incluirá visitas a los confesionarios, etc.</t>
  </si>
  <si>
    <t>Los Mandamientos</t>
  </si>
  <si>
    <t>Diez Mandamientos pagina 77 en el libro de la Reconciliación</t>
  </si>
  <si>
    <t>R4</t>
  </si>
  <si>
    <t>NC</t>
  </si>
  <si>
    <t>Éxodo 19 y 20</t>
  </si>
  <si>
    <t>Oración de la mañana</t>
  </si>
  <si>
    <t>E2</t>
  </si>
  <si>
    <t>R5</t>
  </si>
  <si>
    <t>R6</t>
  </si>
  <si>
    <t>Reconciliation Practice</t>
  </si>
  <si>
    <t>Sat.</t>
  </si>
  <si>
    <t>In the church 9-11 am (catechists at 8:15 am)</t>
  </si>
  <si>
    <t>E3</t>
  </si>
  <si>
    <t>St. Joselito Sanchez del Rio Feb 10</t>
  </si>
  <si>
    <t>E4</t>
  </si>
  <si>
    <t>E5</t>
  </si>
  <si>
    <t>E6</t>
  </si>
  <si>
    <t xml:space="preserve">Anima Christi </t>
  </si>
  <si>
    <t>Wed.</t>
  </si>
  <si>
    <t>C1</t>
  </si>
  <si>
    <t>John 17:20-21 Jesus prays for us
Acts 2:1-4 Coming of the Spirit</t>
  </si>
  <si>
    <t>St. Patrick Mar 17 [His feast day is coming and it is a secular feast]</t>
  </si>
  <si>
    <t>Spring</t>
  </si>
  <si>
    <t>C2</t>
  </si>
  <si>
    <t>Sat</t>
  </si>
  <si>
    <t>C3</t>
  </si>
  <si>
    <t>Sun</t>
  </si>
  <si>
    <t>C4</t>
  </si>
  <si>
    <t>Reconciliation book</t>
  </si>
  <si>
    <t>Eucharist book</t>
  </si>
  <si>
    <t>Confirmation book</t>
  </si>
  <si>
    <t>Not in a book</t>
  </si>
  <si>
    <t>No class</t>
  </si>
  <si>
    <t>Saturday event - required</t>
  </si>
  <si>
    <t xml:space="preserve">Family Activities </t>
  </si>
  <si>
    <t>1 EIM</t>
  </si>
  <si>
    <t>Classes Needed</t>
  </si>
  <si>
    <t>Moisés</t>
  </si>
  <si>
    <t>Diez Mandamientos 4-10</t>
  </si>
  <si>
    <t>Diez Mandamientos 1-3</t>
  </si>
  <si>
    <t>Reconciliación-3 Estamos llamados a perdonar</t>
  </si>
  <si>
    <t>*Reconciliación-4 Nos unimos en la Reconciliacion</t>
  </si>
  <si>
    <t>Primera Reconciliación</t>
  </si>
  <si>
    <t>Acto de contrición</t>
  </si>
  <si>
    <t>Juan 15:9-14.
Juan 10:3-15 El Buen Pastor</t>
  </si>
  <si>
    <t>Semana de Acción de Gracias, NO HAY CLASES</t>
  </si>
  <si>
    <t>[Anime a los estudiantes a dirigir las oraciones en su cena de Acción de Gracias]</t>
  </si>
  <si>
    <t>Adviento</t>
  </si>
  <si>
    <t>Lucas 1:26-38 Anunciación
Lucas 2:1-20 Relato del nacimiento de Jesús.</t>
  </si>
  <si>
    <t>San Nicolás 6 de diciembre [Por su festividad y porque los estudiantes necesitan saber de dónde proviene la historia de Papá Noel.]
San Juan Diego 9 de diciembre y Nuestra Señora de Guadalupe 12 de diciembre</t>
  </si>
  <si>
    <t>Eucaristía-2 Nos Reunimos</t>
  </si>
  <si>
    <t>E2 Misa: Ritos introductorios; El Crucifijo; Jesús es el Camino; Domingo; Ritos introductorios, Acto penitencial, Gloria; Oración de apertura</t>
  </si>
  <si>
    <t>Salmo 32:1-11 El pecado y la misericordia de Dios;
Juan 13:4-15 Lavatorio de pies</t>
  </si>
  <si>
    <t>Beato Carlo Acutis
San Agustín
San Pablo</t>
  </si>
  <si>
    <t>Navidad</t>
  </si>
  <si>
    <t>Navidad y fiesta</t>
  </si>
  <si>
    <t>Navidad - NO hay clase</t>
  </si>
  <si>
    <t>Año Nuevo- NO hay clase</t>
  </si>
  <si>
    <t>*Reconciliación-5 Nos confesamos y hacemos penitencia</t>
  </si>
  <si>
    <t>Reconciliación-6 Somos perdonados y perdonamos</t>
  </si>
  <si>
    <t>Reconciliación Práctica/Revisión/Preguntas</t>
  </si>
  <si>
    <t>Eucaristía-3 Escuchamos y respondemos</t>
  </si>
  <si>
    <t>Eucaristía-6 Compartimos</t>
  </si>
  <si>
    <t>R5 Pecado. Amar a Jesús, cumplir su palabra. Jesús es Cristo Rey, Zaqueo. Pecados mortales y veniales. Penitencia. La reconciliación es un camino.</t>
  </si>
  <si>
    <t>Juan 14:23-26 Abogado
Lucas 19:2-10 Zaqueo</t>
  </si>
  <si>
    <t>San Pablo 29 de junio - Un santo que cambió su corazón.
San Mateo - Un recaudador de impuestos</t>
  </si>
  <si>
    <t>R6 Absolución. Institución de la Reconciliación, Señal de la cruz, Jesús y su cuerpo, la iglesia. El cuerpo de Cristo, Pasos y acciones para la Reconciliación, Perdonar a los demás.</t>
  </si>
  <si>
    <t>Juan 20:20-23 Institución de la reconciliación. Mateo 18:20-22 Perdonar a los demás.</t>
  </si>
  <si>
    <t>San Juan Nepomuceno 16 de mayo [Primer mártir que no quiso hablar de las confesiones hechas.]</t>
  </si>
  <si>
    <t>Repasar la confesión nuevamente con todos y luego individualmente. 5 pasos de una buena confesión/acto de contrición. Podrían hacer un video sobre la confesión.</t>
  </si>
  <si>
    <t>E3 La Palabra de Dios. El Libro de los Evangelios. Jesús es la Palabra de Dios. Alimentación de 5000. La Liturgia de la Palabra. La Biblia. El Credo.</t>
  </si>
  <si>
    <t>Credo de Nicea</t>
  </si>
  <si>
    <t>Deuteronomio 6:4-7.
Marcos 6:34-42 Alimentación de 5000</t>
  </si>
  <si>
    <t>E4 El Ofertorio. El amor de Dios por nosotros. El altar. Jesús es el cordero de Dios. Amor y Sacrificio. Votos y bendiciones. Sacrificio. Misterio Pascual. Liturgia de la Eucaristía. Dones para Dios. La oración del Cordero de Dios.</t>
  </si>
  <si>
    <t>Juan 3:16-17 Números 6:13-26 Dones para Dios</t>
  </si>
  <si>
    <t>Santa Teresita de Lisieux 1 de octubre [Su "Pequeño Camino" es una manera en que podemos hacer la obra de Dios.] En E4.</t>
  </si>
  <si>
    <t>E6 El Cirio Pascual. Jesús es la luz del mundo. El camino de Emaús. Ritos finales de la Misa. Bendiciones. El envío. El cuerpo de Cristo en el mundo. El sagrario.</t>
  </si>
  <si>
    <t>E5 La Liturgia de la Eucaristía. Jesús es el pan de vida. El pan y el vino. La última cena. La Eucaristía. La presencia de Cristo en la Eucaristía. Prepárate para recibir la Eucaristía.</t>
  </si>
  <si>
    <t>Juan 6:32-35 Pan de Vida
Lucas 22:14-20 Cena</t>
  </si>
  <si>
    <t>San Valentín 14 de febrero [Por el día de San Valentín, para que puedan conocer la verdadera historia]</t>
  </si>
  <si>
    <t>Mateo 5:14-16 La luz del mundo
Lucas 24:13-35 Camino a Emaús</t>
  </si>
  <si>
    <t>San Tarsicio 15 de agosto - porque creía en la presencia de Jesús en la Eucaristía.
Cualquier santo que enfatizara la Presencia Verdadera.</t>
  </si>
  <si>
    <t xml:space="preserve">Misa de enseñanza en español
</t>
  </si>
  <si>
    <t>Miércoles de Ceniza y Cuaresma</t>
  </si>
  <si>
    <t>Preparándose para el Miércoles de Ceniza y la Cuaresma</t>
  </si>
  <si>
    <t>Esta lección debe incluir el significado del Miércoles de Ceniza como una marca del comienzo de un tiempo especial de oración y acción para hacer más espacio para Jesús en nuestras vidas con énfasis en la oración, el ayuno y la limosna.</t>
  </si>
  <si>
    <t>Marcos 1:12-13 Jesús pasa 40 días en el desierto.</t>
  </si>
  <si>
    <t>San Juan Bautista</t>
  </si>
  <si>
    <t>Miércoles de Ceniza</t>
  </si>
  <si>
    <t>Confirmación-1 Agua y espíritu</t>
  </si>
  <si>
    <t>C1 Promesas bautismales (decimos "I do" - "si creo"). Pentecostés.
La fe lleva a la acción. Jesús es el novio. La venida del Espíritu Santo.</t>
  </si>
  <si>
    <t>Revisar el Credo</t>
  </si>
  <si>
    <t>VACACIONES DE PRIMAVERA  NO Hay clase</t>
  </si>
  <si>
    <t>Confirmación-2 Dones del Espíritu Santo</t>
  </si>
  <si>
    <r>
      <t>C2 7 Dones del Espíritu Santo. El Espíritu Santo.</t>
    </r>
    <r>
      <rPr>
        <b/>
        <sz val="10"/>
        <rFont val="Arial"/>
        <family val="2"/>
      </rPr>
      <t xml:space="preserve"> </t>
    </r>
  </si>
  <si>
    <t>7 Dones del Espíritu Santo</t>
  </si>
  <si>
    <t>Lucas 1:34-35 Anunciación.
1 Corintios 12:4-6 Dones diversos de un mismo Espíritu.
Isaías 11:2-3 Los dones.</t>
  </si>
  <si>
    <t>San Benito 11 de julio [En el libro]</t>
  </si>
  <si>
    <t>Confirmación-3 Sellado con el Espíritu</t>
  </si>
  <si>
    <t>C3 Unción con el Crisma
Sagrado Crisma. Jesús el Maestro. Unción con Óleo. Jesús es Sacerdote, Profeta, Rey. Tú eres el Ungido de Dios.
Señala que los Santos Óleos se llevan a la Iglesia en la Misa del Jueves Santo.</t>
  </si>
  <si>
    <t>Juan 14:4-7 Jesús es el Camino
Éxodo 28:1-2, 41 Unción sacerdotal
1 Samuel 10:1 Samuel unge a Saúl</t>
  </si>
  <si>
    <t>Santa Teresa de Calcuta y Juan Pablo II</t>
  </si>
  <si>
    <t>Semana Santa</t>
  </si>
  <si>
    <t>Semana Santa y Pascua</t>
  </si>
  <si>
    <t>Enseñanza sobre la Semana Santa y la Pascua. Sagado Crisma sea traido en la Misa del Jueves Santo.</t>
  </si>
  <si>
    <t>Lucas 22-23 Lecturas de este año.</t>
  </si>
  <si>
    <t>San Pedro, el primer Papa, 29 de junio [porque negó a Jesús 3 veces, pero se arrepintió y se convirtió en el líder de la Iglesia]</t>
  </si>
  <si>
    <t>Semana Santa NO CLASE</t>
  </si>
  <si>
    <t>Pascua</t>
  </si>
  <si>
    <t>Confirmación-4 Espíritu de verdad</t>
  </si>
  <si>
    <t>C4 Resurrección, Ascensión y Ser testigo. Oración sobre el pueblo. Jesús - Cristo Resucitado. Tu Padrino de Confirmación. Ser testigo. Enviado en misión al final de la Misa. Frutos del Espíritu Santo.</t>
  </si>
  <si>
    <t>María Magdalena (C4) -testigo de Jesús
Los Apóstoles. Cualquier santo misionero.</t>
  </si>
  <si>
    <t>Lucas 4:16-19 Jesús lee acerca del Espíritu.
Juan 20:1-18 Resurrección
Hechos 1:8-9 Ascensión</t>
  </si>
  <si>
    <t>Práctica y repaso de la Confirmación y la Comunión</t>
  </si>
  <si>
    <t>Revisión final y fiesta</t>
  </si>
  <si>
    <t>4 Confirmación + 1 Práctica</t>
  </si>
  <si>
    <t>6 Eucaristía + 1 Práctica</t>
  </si>
  <si>
    <t>1 Santos</t>
  </si>
  <si>
    <t>2 Misas</t>
  </si>
  <si>
    <t>1 Bienvenidos + 1 intro + 1 Sacramentos</t>
  </si>
  <si>
    <t>Estaciones: Adviento, Navidad, Cuaresma, Semana Santa</t>
  </si>
  <si>
    <t>6 Reconciliación + 10 mandamientos + 1 Práctica</t>
  </si>
  <si>
    <t>Salmo 139. 
Génesis 2:7-23 Dios creó a Adán y a Eva.</t>
  </si>
  <si>
    <t xml:space="preserve"> Taller de primer reconciliación</t>
  </si>
  <si>
    <t>*Eucaristía-5 Damos gracias y recibimos - Capitulo importante!</t>
  </si>
  <si>
    <t>*Eucaristía-4 Aceptamos y ofrecemos - Capitulo importante!</t>
  </si>
  <si>
    <t>Taller de Eucaristía  (en ingles)</t>
  </si>
  <si>
    <t>Asistir a la Misa del Jueves Santo y a la Mimo del Viernes Santo</t>
  </si>
  <si>
    <t>Taller de Eucaristía  (en español)</t>
  </si>
  <si>
    <t>Los folletos, etc., generalmente se pueden encontrar en http://annsweb.org/CCD/</t>
  </si>
  <si>
    <t>Fiesta de San Ignacio</t>
  </si>
  <si>
    <t>Los estudiantes de español pueden repasar lo que sucede en la misa.</t>
  </si>
  <si>
    <t>Los estudiantes de ingles pueden repasar lo que sucede en la misa.</t>
  </si>
  <si>
    <t>R3 El confesionario, Jesús el sanador, parábola del hijo perdido, admitir que hemos hecho algo malo, breves diez mandamientos, buenaventuranzas, nuevo mandamiento, lo correcto y lo incorrecto, examen de conciencia. Más en el apéndice</t>
  </si>
  <si>
    <t>San Ignacio de Antioquía 17 de octubre [Porque celebramos su festividad como patron de nuestra iglesia.]
El ejercicio del libro de la Reconciliación, capítulo 5, pág. 113, encajaría con San Ignacio.</t>
  </si>
  <si>
    <t>Adviento, Maria, Anunciación</t>
  </si>
  <si>
    <t xml:space="preserve">Adviento, Maria, Anunciación y fiestas de diciembre. </t>
  </si>
  <si>
    <t>Padre Pío 23 de septiembre (video en Catholic.org) [Porque pasaba mucho tiempo escuchando confesiones]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</si>
</sst>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Roboto"/>
    </font>
    <font>
      <b/>
      <sz val="1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00B050"/>
        <bgColor rgb="FF38761D"/>
      </patternFill>
    </fill>
    <fill>
      <patternFill patternType="solid">
        <fgColor rgb="FF00B050"/>
        <bgColor indexed="64"/>
      </patternFill>
    </fill>
    <fill>
      <patternFill patternType="solid">
        <fgColor rgb="FFEA9999"/>
        <bgColor rgb="FFEA9999"/>
      </patternFill>
    </fill>
    <fill>
      <patternFill patternType="solid">
        <fgColor theme="6" tint="0.59999389629810485"/>
        <bgColor rgb="FFD6E3BC"/>
      </patternFill>
    </fill>
    <fill>
      <patternFill patternType="solid">
        <fgColor rgb="FF00B050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EA9999"/>
        <bgColor indexed="64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D6E3BC"/>
      </patternFill>
    </fill>
    <fill>
      <patternFill patternType="solid">
        <fgColor rgb="FFE5DFEC"/>
        <bgColor indexed="64"/>
      </patternFill>
    </fill>
    <fill>
      <patternFill patternType="solid">
        <fgColor rgb="FFE5DFEC"/>
        <bgColor rgb="FFDAEE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EA9999"/>
      </patternFill>
    </fill>
    <fill>
      <patternFill patternType="solid">
        <fgColor theme="9" tint="0.79998168889431442"/>
        <bgColor rgb="FFEA9999"/>
      </patternFill>
    </fill>
    <fill>
      <patternFill patternType="solid">
        <fgColor theme="9" tint="0.79998168889431442"/>
        <bgColor rgb="FF93C47D"/>
      </patternFill>
    </fill>
    <fill>
      <patternFill patternType="solid">
        <fgColor rgb="FFFDE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AEEF3"/>
      </patternFill>
    </fill>
  </fills>
  <borders count="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/>
    <xf numFmtId="0" fontId="7" fillId="0" borderId="0" xfId="0" applyFont="1" applyAlignment="1">
      <alignment horizontal="center" vertical="top"/>
    </xf>
    <xf numFmtId="16" fontId="7" fillId="0" borderId="0" xfId="0" applyNumberFormat="1" applyFont="1" applyAlignment="1">
      <alignment horizontal="center" vertical="top"/>
    </xf>
    <xf numFmtId="16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0" fillId="0" borderId="4" xfId="0" applyBorder="1" applyAlignment="1">
      <alignment vertical="top" wrapText="1"/>
    </xf>
    <xf numFmtId="16" fontId="7" fillId="0" borderId="4" xfId="0" applyNumberFormat="1" applyFont="1" applyBorder="1" applyAlignment="1">
      <alignment horizontal="center" vertical="top"/>
    </xf>
    <xf numFmtId="16" fontId="7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0" fillId="0" borderId="4" xfId="0" applyBorder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17" borderId="2" xfId="0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5" borderId="2" xfId="0" applyFill="1" applyBorder="1" applyAlignment="1">
      <alignment vertical="top" wrapText="1"/>
    </xf>
    <xf numFmtId="0" fontId="0" fillId="15" borderId="2" xfId="0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8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11" borderId="2" xfId="0" applyFill="1" applyBorder="1" applyAlignment="1">
      <alignment vertical="top" wrapText="1"/>
    </xf>
    <xf numFmtId="0" fontId="0" fillId="0" borderId="1" xfId="0" applyBorder="1"/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10" fillId="13" borderId="2" xfId="0" applyFont="1" applyFill="1" applyBorder="1" applyAlignment="1">
      <alignment vertical="top" wrapText="1"/>
    </xf>
    <xf numFmtId="0" fontId="0" fillId="14" borderId="2" xfId="0" applyFill="1" applyBorder="1"/>
    <xf numFmtId="0" fontId="0" fillId="18" borderId="2" xfId="0" applyFill="1" applyBorder="1"/>
    <xf numFmtId="0" fontId="0" fillId="18" borderId="2" xfId="0" applyFill="1" applyBorder="1" applyAlignment="1">
      <alignment wrapText="1"/>
    </xf>
    <xf numFmtId="0" fontId="0" fillId="20" borderId="2" xfId="0" applyFill="1" applyBorder="1"/>
    <xf numFmtId="0" fontId="0" fillId="22" borderId="2" xfId="0" applyFill="1" applyBorder="1"/>
    <xf numFmtId="0" fontId="0" fillId="27" borderId="2" xfId="0" applyFill="1" applyBorder="1"/>
    <xf numFmtId="0" fontId="5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16" fontId="4" fillId="14" borderId="5" xfId="0" applyNumberFormat="1" applyFont="1" applyFill="1" applyBorder="1" applyAlignment="1">
      <alignment horizontal="center" vertical="top" wrapText="1"/>
    </xf>
    <xf numFmtId="0" fontId="4" fillId="19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16" fontId="4" fillId="20" borderId="5" xfId="0" applyNumberFormat="1" applyFont="1" applyFill="1" applyBorder="1" applyAlignment="1">
      <alignment horizontal="center" vertical="top"/>
    </xf>
    <xf numFmtId="16" fontId="4" fillId="20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7" fillId="0" borderId="5" xfId="0" applyFont="1" applyBorder="1" applyAlignment="1">
      <alignment vertical="top"/>
    </xf>
    <xf numFmtId="0" fontId="8" fillId="4" borderId="5" xfId="0" applyFont="1" applyFill="1" applyBorder="1" applyAlignment="1">
      <alignment vertical="top" wrapText="1"/>
    </xf>
    <xf numFmtId="16" fontId="4" fillId="14" borderId="5" xfId="0" applyNumberFormat="1" applyFont="1" applyFill="1" applyBorder="1" applyAlignment="1">
      <alignment horizontal="center" vertical="top"/>
    </xf>
    <xf numFmtId="0" fontId="4" fillId="14" borderId="5" xfId="0" applyFont="1" applyFill="1" applyBorder="1"/>
    <xf numFmtId="0" fontId="4" fillId="0" borderId="5" xfId="0" applyFont="1" applyBorder="1"/>
    <xf numFmtId="0" fontId="1" fillId="0" borderId="5" xfId="0" applyFont="1" applyBorder="1" applyAlignment="1">
      <alignment vertical="top" wrapText="1"/>
    </xf>
    <xf numFmtId="16" fontId="4" fillId="22" borderId="5" xfId="0" applyNumberFormat="1" applyFont="1" applyFill="1" applyBorder="1" applyAlignment="1">
      <alignment horizontal="center" vertical="top"/>
    </xf>
    <xf numFmtId="16" fontId="4" fillId="22" borderId="5" xfId="0" applyNumberFormat="1" applyFont="1" applyFill="1" applyBorder="1" applyAlignment="1">
      <alignment horizontal="center" vertical="top" wrapText="1"/>
    </xf>
    <xf numFmtId="0" fontId="4" fillId="23" borderId="5" xfId="0" applyFont="1" applyFill="1" applyBorder="1" applyAlignment="1">
      <alignment vertical="top" wrapText="1"/>
    </xf>
    <xf numFmtId="0" fontId="4" fillId="21" borderId="5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7" fillId="6" borderId="5" xfId="0" applyFont="1" applyFill="1" applyBorder="1" applyAlignment="1">
      <alignment horizontal="center" vertical="top"/>
    </xf>
    <xf numFmtId="16" fontId="4" fillId="7" borderId="5" xfId="0" applyNumberFormat="1" applyFont="1" applyFill="1" applyBorder="1" applyAlignment="1">
      <alignment horizontal="center" vertical="top"/>
    </xf>
    <xf numFmtId="16" fontId="4" fillId="7" borderId="5" xfId="0" applyNumberFormat="1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left" vertical="top"/>
    </xf>
    <xf numFmtId="16" fontId="7" fillId="10" borderId="5" xfId="0" applyNumberFormat="1" applyFont="1" applyFill="1" applyBorder="1" applyAlignment="1">
      <alignment horizontal="center" vertical="top"/>
    </xf>
    <xf numFmtId="16" fontId="7" fillId="10" borderId="5" xfId="0" applyNumberFormat="1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vertical="top" wrapText="1"/>
    </xf>
    <xf numFmtId="16" fontId="7" fillId="20" borderId="5" xfId="0" applyNumberFormat="1" applyFont="1" applyFill="1" applyBorder="1" applyAlignment="1">
      <alignment horizontal="center" vertical="top" wrapText="1"/>
    </xf>
    <xf numFmtId="0" fontId="4" fillId="11" borderId="5" xfId="0" applyFont="1" applyFill="1" applyBorder="1" applyAlignment="1">
      <alignment horizontal="center" vertical="top"/>
    </xf>
    <xf numFmtId="16" fontId="7" fillId="11" borderId="5" xfId="0" applyNumberFormat="1" applyFont="1" applyFill="1" applyBorder="1" applyAlignment="1">
      <alignment horizontal="center" vertical="top"/>
    </xf>
    <xf numFmtId="16" fontId="7" fillId="11" borderId="5" xfId="0" applyNumberFormat="1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/>
    </xf>
    <xf numFmtId="16" fontId="7" fillId="20" borderId="5" xfId="0" applyNumberFormat="1" applyFont="1" applyFill="1" applyBorder="1" applyAlignment="1">
      <alignment horizontal="center" vertical="top"/>
    </xf>
    <xf numFmtId="0" fontId="11" fillId="0" borderId="5" xfId="0" applyFont="1" applyBorder="1" applyAlignment="1">
      <alignment vertical="top"/>
    </xf>
    <xf numFmtId="0" fontId="4" fillId="12" borderId="5" xfId="0" applyFont="1" applyFill="1" applyBorder="1" applyAlignment="1">
      <alignment horizontal="center" vertical="top" wrapText="1"/>
    </xf>
    <xf numFmtId="16" fontId="7" fillId="8" borderId="5" xfId="0" applyNumberFormat="1" applyFont="1" applyFill="1" applyBorder="1" applyAlignment="1">
      <alignment horizontal="center" vertical="top"/>
    </xf>
    <xf numFmtId="16" fontId="7" fillId="8" borderId="5" xfId="0" applyNumberFormat="1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vertical="top" wrapText="1"/>
    </xf>
    <xf numFmtId="0" fontId="7" fillId="19" borderId="5" xfId="0" applyFont="1" applyFill="1" applyBorder="1" applyAlignment="1">
      <alignment vertical="top" wrapText="1"/>
    </xf>
    <xf numFmtId="0" fontId="7" fillId="24" borderId="5" xfId="0" applyFont="1" applyFill="1" applyBorder="1" applyAlignment="1">
      <alignment vertical="top" wrapText="1"/>
    </xf>
    <xf numFmtId="0" fontId="7" fillId="25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/>
    </xf>
    <xf numFmtId="0" fontId="4" fillId="8" borderId="5" xfId="0" applyFont="1" applyFill="1" applyBorder="1" applyAlignment="1">
      <alignment horizontal="center" vertical="top"/>
    </xf>
    <xf numFmtId="16" fontId="4" fillId="8" borderId="5" xfId="0" applyNumberFormat="1" applyFont="1" applyFill="1" applyBorder="1" applyAlignment="1">
      <alignment horizontal="center" vertical="top"/>
    </xf>
    <xf numFmtId="16" fontId="4" fillId="8" borderId="5" xfId="0" applyNumberFormat="1" applyFont="1" applyFill="1" applyBorder="1" applyAlignment="1">
      <alignment horizontal="center" vertical="top" wrapText="1"/>
    </xf>
    <xf numFmtId="0" fontId="0" fillId="0" borderId="5" xfId="0" applyBorder="1"/>
    <xf numFmtId="0" fontId="6" fillId="0" borderId="5" xfId="0" applyFont="1" applyBorder="1" applyAlignment="1">
      <alignment vertical="top" wrapText="1"/>
    </xf>
    <xf numFmtId="0" fontId="4" fillId="3" borderId="5" xfId="0" applyFont="1" applyFill="1" applyBorder="1" applyAlignment="1">
      <alignment vertical="top"/>
    </xf>
    <xf numFmtId="0" fontId="6" fillId="23" borderId="5" xfId="0" applyFont="1" applyFill="1" applyBorder="1" applyAlignment="1">
      <alignment vertical="top" wrapText="1"/>
    </xf>
    <xf numFmtId="16" fontId="7" fillId="22" borderId="5" xfId="0" applyNumberFormat="1" applyFont="1" applyFill="1" applyBorder="1" applyAlignment="1">
      <alignment horizontal="center" vertical="top" wrapText="1"/>
    </xf>
    <xf numFmtId="0" fontId="4" fillId="14" borderId="5" xfId="0" applyFont="1" applyFill="1" applyBorder="1" applyAlignment="1">
      <alignment vertical="top" wrapText="1"/>
    </xf>
    <xf numFmtId="0" fontId="4" fillId="13" borderId="5" xfId="0" applyFont="1" applyFill="1" applyBorder="1" applyAlignment="1">
      <alignment horizontal="center" vertical="top"/>
    </xf>
    <xf numFmtId="16" fontId="7" fillId="13" borderId="5" xfId="0" applyNumberFormat="1" applyFont="1" applyFill="1" applyBorder="1" applyAlignment="1">
      <alignment horizontal="center" vertical="top"/>
    </xf>
    <xf numFmtId="16" fontId="7" fillId="13" borderId="5" xfId="0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vertical="top" wrapText="1"/>
    </xf>
    <xf numFmtId="16" fontId="4" fillId="27" borderId="5" xfId="0" applyNumberFormat="1" applyFont="1" applyFill="1" applyBorder="1" applyAlignment="1">
      <alignment horizontal="center" vertical="top"/>
    </xf>
    <xf numFmtId="16" fontId="7" fillId="27" borderId="5" xfId="0" applyNumberFormat="1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vertical="top" wrapText="1"/>
    </xf>
    <xf numFmtId="0" fontId="7" fillId="8" borderId="5" xfId="0" applyFont="1" applyFill="1" applyBorder="1" applyAlignment="1">
      <alignment horizontal="center" vertical="top"/>
    </xf>
    <xf numFmtId="16" fontId="4" fillId="27" borderId="5" xfId="0" applyNumberFormat="1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/>
    </xf>
    <xf numFmtId="0" fontId="4" fillId="11" borderId="5" xfId="0" applyFont="1" applyFill="1" applyBorder="1" applyAlignment="1">
      <alignment vertical="top" wrapText="1"/>
    </xf>
    <xf numFmtId="16" fontId="7" fillId="27" borderId="5" xfId="0" applyNumberFormat="1" applyFont="1" applyFill="1" applyBorder="1" applyAlignment="1">
      <alignment horizontal="center" vertical="top"/>
    </xf>
    <xf numFmtId="0" fontId="0" fillId="0" borderId="5" xfId="0" applyBorder="1" applyAlignment="1">
      <alignment vertical="top"/>
    </xf>
    <xf numFmtId="16" fontId="7" fillId="14" borderId="5" xfId="0" applyNumberFormat="1" applyFont="1" applyFill="1" applyBorder="1" applyAlignment="1">
      <alignment horizontal="center" vertical="top"/>
    </xf>
    <xf numFmtId="0" fontId="4" fillId="26" borderId="5" xfId="0" applyFont="1" applyFill="1" applyBorder="1" applyAlignment="1">
      <alignment vertical="top" wrapText="1"/>
    </xf>
    <xf numFmtId="0" fontId="7" fillId="16" borderId="5" xfId="0" applyFont="1" applyFill="1" applyBorder="1" applyAlignment="1">
      <alignment horizontal="center" vertical="top"/>
    </xf>
    <xf numFmtId="16" fontId="7" fillId="16" borderId="5" xfId="0" applyNumberFormat="1" applyFont="1" applyFill="1" applyBorder="1" applyAlignment="1">
      <alignment horizontal="center" vertical="top"/>
    </xf>
    <xf numFmtId="16" fontId="7" fillId="16" borderId="5" xfId="0" applyNumberFormat="1" applyFont="1" applyFill="1" applyBorder="1" applyAlignment="1">
      <alignment horizontal="center" vertical="top" wrapText="1"/>
    </xf>
    <xf numFmtId="0" fontId="1" fillId="16" borderId="5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16" fontId="4" fillId="28" borderId="5" xfId="0" applyNumberFormat="1" applyFont="1" applyFill="1" applyBorder="1" applyAlignment="1">
      <alignment horizontal="center" vertical="top"/>
    </xf>
    <xf numFmtId="16" fontId="4" fillId="28" borderId="5" xfId="0" applyNumberFormat="1" applyFont="1" applyFill="1" applyBorder="1" applyAlignment="1">
      <alignment horizontal="center" vertical="top" wrapText="1"/>
    </xf>
    <xf numFmtId="0" fontId="6" fillId="29" borderId="5" xfId="0" applyFont="1" applyFill="1" applyBorder="1" applyAlignment="1">
      <alignment vertical="top" wrapText="1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left" vertical="top" wrapText="1"/>
    </xf>
    <xf numFmtId="16" fontId="7" fillId="0" borderId="5" xfId="0" applyNumberFormat="1" applyFont="1" applyBorder="1" applyAlignment="1">
      <alignment horizontal="center" vertical="top"/>
    </xf>
    <xf numFmtId="16" fontId="7" fillId="0" borderId="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9D9"/>
      <color rgb="FFEA9999"/>
      <color rgb="FFE5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F3" sqref="F3"/>
    </sheetView>
  </sheetViews>
  <sheetFormatPr defaultColWidth="14" defaultRowHeight="14.4" x14ac:dyDescent="0.3"/>
  <cols>
    <col min="1" max="1" width="3.109375" style="29" customWidth="1"/>
    <col min="2" max="2" width="10.6640625" style="3" customWidth="1"/>
    <col min="3" max="3" width="12" style="20" customWidth="1"/>
    <col min="4" max="4" width="39.109375" style="3" customWidth="1"/>
    <col min="5" max="5" width="45" style="6" customWidth="1"/>
    <col min="6" max="6" width="26.109375" style="3" customWidth="1"/>
    <col min="7" max="7" width="17.5546875" style="3" customWidth="1"/>
    <col min="8" max="8" width="33.77734375" style="3" customWidth="1"/>
    <col min="9" max="13" width="8.77734375" customWidth="1"/>
    <col min="27" max="16384" width="14" style="3"/>
  </cols>
  <sheetData>
    <row r="1" spans="1:26" s="4" customFormat="1" ht="93.6" x14ac:dyDescent="0.3">
      <c r="A1" s="39" t="s">
        <v>0</v>
      </c>
      <c r="B1" s="40" t="s">
        <v>1</v>
      </c>
      <c r="C1" s="40"/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26.4" x14ac:dyDescent="0.3">
      <c r="A2" s="41">
        <v>1</v>
      </c>
      <c r="B2" s="42">
        <v>45538</v>
      </c>
      <c r="C2" s="42" t="s">
        <v>7</v>
      </c>
      <c r="D2" s="43" t="s">
        <v>8</v>
      </c>
      <c r="E2" s="44" t="s">
        <v>9</v>
      </c>
      <c r="F2" s="45" t="s">
        <v>10</v>
      </c>
      <c r="G2" s="45"/>
      <c r="H2" s="45"/>
    </row>
    <row r="3" spans="1:26" ht="79.2" x14ac:dyDescent="0.3">
      <c r="A3" s="41">
        <f t="shared" ref="A3:A6" si="0">A2+1</f>
        <v>2</v>
      </c>
      <c r="B3" s="46">
        <f t="shared" ref="B3:B6" si="1">B2+7</f>
        <v>45545</v>
      </c>
      <c r="C3" s="47" t="s">
        <v>11</v>
      </c>
      <c r="D3" s="48" t="s">
        <v>12</v>
      </c>
      <c r="E3" s="45" t="s">
        <v>13</v>
      </c>
      <c r="F3" s="49" t="s">
        <v>14</v>
      </c>
      <c r="G3" s="45" t="s">
        <v>15</v>
      </c>
      <c r="H3" s="50" t="s">
        <v>16</v>
      </c>
    </row>
    <row r="4" spans="1:26" x14ac:dyDescent="0.3">
      <c r="A4" s="41">
        <f t="shared" si="0"/>
        <v>3</v>
      </c>
      <c r="B4" s="51">
        <f t="shared" si="1"/>
        <v>45552</v>
      </c>
      <c r="C4" s="42" t="s">
        <v>17</v>
      </c>
      <c r="D4" s="52" t="s">
        <v>18</v>
      </c>
      <c r="E4" s="45" t="s">
        <v>19</v>
      </c>
      <c r="F4" s="53" t="s">
        <v>20</v>
      </c>
      <c r="G4" s="45"/>
      <c r="H4" s="54"/>
    </row>
    <row r="5" spans="1:26" ht="79.2" x14ac:dyDescent="0.3">
      <c r="A5" s="41">
        <f t="shared" si="0"/>
        <v>4</v>
      </c>
      <c r="B5" s="55">
        <f t="shared" si="1"/>
        <v>45559</v>
      </c>
      <c r="C5" s="56" t="s">
        <v>21</v>
      </c>
      <c r="D5" s="57" t="s">
        <v>22</v>
      </c>
      <c r="E5" s="45" t="s">
        <v>23</v>
      </c>
      <c r="F5" s="45" t="s">
        <v>24</v>
      </c>
      <c r="G5" s="45" t="s">
        <v>25</v>
      </c>
      <c r="H5" s="45" t="s">
        <v>26</v>
      </c>
    </row>
    <row r="6" spans="1:26" ht="52.8" x14ac:dyDescent="0.3">
      <c r="A6" s="41">
        <f t="shared" si="0"/>
        <v>5</v>
      </c>
      <c r="B6" s="46">
        <f t="shared" si="1"/>
        <v>45566</v>
      </c>
      <c r="C6" s="47" t="s">
        <v>27</v>
      </c>
      <c r="D6" s="58" t="s">
        <v>28</v>
      </c>
      <c r="E6" s="45" t="s">
        <v>29</v>
      </c>
      <c r="F6" s="45" t="s">
        <v>30</v>
      </c>
      <c r="G6" s="44" t="s">
        <v>31</v>
      </c>
      <c r="H6" s="59" t="s">
        <v>32</v>
      </c>
    </row>
    <row r="7" spans="1:26" ht="52.8" x14ac:dyDescent="0.3">
      <c r="A7" s="41">
        <f>A6+1</f>
        <v>6</v>
      </c>
      <c r="B7" s="46">
        <f>B6+7</f>
        <v>45573</v>
      </c>
      <c r="C7" s="47" t="s">
        <v>33</v>
      </c>
      <c r="D7" s="48" t="s">
        <v>34</v>
      </c>
      <c r="E7" s="45" t="s">
        <v>35</v>
      </c>
      <c r="F7" s="59" t="s">
        <v>36</v>
      </c>
      <c r="G7" s="45" t="s">
        <v>182</v>
      </c>
      <c r="H7" s="50" t="s">
        <v>37</v>
      </c>
    </row>
    <row r="8" spans="1:26" ht="96.6" x14ac:dyDescent="0.3">
      <c r="A8" s="60">
        <f>A7+1</f>
        <v>7</v>
      </c>
      <c r="B8" s="46">
        <f>B7+7</f>
        <v>45580</v>
      </c>
      <c r="C8" s="47" t="s">
        <v>38</v>
      </c>
      <c r="D8" s="48" t="s">
        <v>39</v>
      </c>
      <c r="E8" s="59" t="s">
        <v>40</v>
      </c>
      <c r="F8" s="61" t="s">
        <v>41</v>
      </c>
      <c r="G8" s="45" t="s">
        <v>42</v>
      </c>
      <c r="H8" s="54" t="s">
        <v>194</v>
      </c>
    </row>
    <row r="9" spans="1:26" x14ac:dyDescent="0.3">
      <c r="A9" s="62" t="s">
        <v>43</v>
      </c>
      <c r="B9" s="63">
        <v>45949</v>
      </c>
      <c r="C9" s="64"/>
      <c r="D9" s="65" t="s">
        <v>44</v>
      </c>
      <c r="E9" s="60" t="s">
        <v>190</v>
      </c>
      <c r="F9" s="60"/>
      <c r="G9" s="60"/>
      <c r="H9" s="60"/>
    </row>
    <row r="10" spans="1:26" ht="26.4" x14ac:dyDescent="0.3">
      <c r="A10" s="41">
        <f>A8+1</f>
        <v>8</v>
      </c>
      <c r="B10" s="51">
        <f>B8+7</f>
        <v>45587</v>
      </c>
      <c r="C10" s="42" t="s">
        <v>45</v>
      </c>
      <c r="D10" s="43" t="s">
        <v>46</v>
      </c>
      <c r="E10" s="45" t="s">
        <v>191</v>
      </c>
      <c r="F10" s="59"/>
      <c r="G10" s="45"/>
      <c r="H10" s="45"/>
    </row>
    <row r="11" spans="1:26" ht="66" x14ac:dyDescent="0.3">
      <c r="A11" s="41">
        <f>A10+1</f>
        <v>9</v>
      </c>
      <c r="B11" s="51">
        <f>B10+7</f>
        <v>45594</v>
      </c>
      <c r="C11" s="42" t="s">
        <v>47</v>
      </c>
      <c r="D11" s="43" t="s">
        <v>48</v>
      </c>
      <c r="E11" s="45" t="s">
        <v>49</v>
      </c>
      <c r="F11" s="44" t="s">
        <v>50</v>
      </c>
      <c r="G11" s="44" t="s">
        <v>51</v>
      </c>
      <c r="H11" s="45" t="s">
        <v>52</v>
      </c>
    </row>
    <row r="12" spans="1:26" x14ac:dyDescent="0.3">
      <c r="A12" s="62" t="s">
        <v>53</v>
      </c>
      <c r="B12" s="66">
        <v>45598</v>
      </c>
      <c r="C12" s="67"/>
      <c r="D12" s="68" t="s">
        <v>54</v>
      </c>
      <c r="E12" s="53" t="s">
        <v>55</v>
      </c>
      <c r="F12" s="45"/>
      <c r="G12" s="45"/>
      <c r="H12" s="45"/>
    </row>
    <row r="13" spans="1:26" ht="66" x14ac:dyDescent="0.3">
      <c r="A13" s="41">
        <f>A11+1</f>
        <v>10</v>
      </c>
      <c r="B13" s="46">
        <f>B11+7</f>
        <v>45601</v>
      </c>
      <c r="C13" s="69" t="s">
        <v>56</v>
      </c>
      <c r="D13" s="48" t="s">
        <v>100</v>
      </c>
      <c r="E13" s="45" t="s">
        <v>193</v>
      </c>
      <c r="F13" s="59" t="s">
        <v>99</v>
      </c>
      <c r="G13" s="45" t="s">
        <v>57</v>
      </c>
      <c r="H13" s="45" t="s">
        <v>58</v>
      </c>
    </row>
    <row r="14" spans="1:26" ht="26.4" x14ac:dyDescent="0.3">
      <c r="A14" s="70" t="s">
        <v>53</v>
      </c>
      <c r="B14" s="71">
        <v>45605</v>
      </c>
      <c r="C14" s="72"/>
      <c r="D14" s="73" t="s">
        <v>183</v>
      </c>
      <c r="E14" s="45" t="s">
        <v>59</v>
      </c>
      <c r="F14" s="60"/>
      <c r="G14" s="60"/>
      <c r="H14" s="60"/>
    </row>
    <row r="15" spans="1:26" ht="39.6" x14ac:dyDescent="0.3">
      <c r="A15" s="74">
        <f>A13+1</f>
        <v>11</v>
      </c>
      <c r="B15" s="75">
        <f>B13+7</f>
        <v>45608</v>
      </c>
      <c r="C15" s="47" t="s">
        <v>60</v>
      </c>
      <c r="D15" s="48" t="s">
        <v>61</v>
      </c>
      <c r="E15" s="45" t="s">
        <v>59</v>
      </c>
      <c r="F15" s="59" t="s">
        <v>98</v>
      </c>
      <c r="G15" s="76" t="s">
        <v>64</v>
      </c>
      <c r="H15" s="45" t="s">
        <v>97</v>
      </c>
    </row>
    <row r="16" spans="1:26" ht="39.6" x14ac:dyDescent="0.3">
      <c r="A16" s="41">
        <f>A15+1</f>
        <v>12</v>
      </c>
      <c r="B16" s="46">
        <f>B15+7</f>
        <v>45615</v>
      </c>
      <c r="C16" s="47" t="s">
        <v>62</v>
      </c>
      <c r="D16" s="48" t="s">
        <v>101</v>
      </c>
      <c r="E16" s="45" t="s">
        <v>59</v>
      </c>
      <c r="F16" s="59" t="s">
        <v>103</v>
      </c>
      <c r="G16" s="45" t="s">
        <v>104</v>
      </c>
      <c r="H16" s="45" t="s">
        <v>197</v>
      </c>
    </row>
    <row r="17" spans="1:8" ht="39.6" x14ac:dyDescent="0.3">
      <c r="A17" s="77"/>
      <c r="B17" s="78">
        <f>B16+7</f>
        <v>45622</v>
      </c>
      <c r="C17" s="79" t="s">
        <v>63</v>
      </c>
      <c r="D17" s="80" t="s">
        <v>105</v>
      </c>
      <c r="E17" s="59"/>
      <c r="F17" s="59" t="s">
        <v>106</v>
      </c>
      <c r="G17" s="45"/>
      <c r="H17" s="45"/>
    </row>
    <row r="18" spans="1:8" ht="94.8" customHeight="1" x14ac:dyDescent="0.3">
      <c r="A18" s="41">
        <f>A16+1</f>
        <v>13</v>
      </c>
      <c r="B18" s="51">
        <f>B17+7</f>
        <v>45629</v>
      </c>
      <c r="C18" s="42" t="s">
        <v>107</v>
      </c>
      <c r="D18" s="81" t="s">
        <v>195</v>
      </c>
      <c r="E18" s="59" t="s">
        <v>196</v>
      </c>
      <c r="F18" s="61" t="s">
        <v>65</v>
      </c>
      <c r="G18" s="45" t="s">
        <v>108</v>
      </c>
      <c r="H18" s="45" t="s">
        <v>109</v>
      </c>
    </row>
    <row r="19" spans="1:8" ht="79.2" x14ac:dyDescent="0.3">
      <c r="A19" s="41">
        <f t="shared" ref="A19:A20" si="2">A18+1</f>
        <v>14</v>
      </c>
      <c r="B19" s="55">
        <f t="shared" ref="B19:B24" si="3">B18+7</f>
        <v>45636</v>
      </c>
      <c r="C19" s="56" t="s">
        <v>66</v>
      </c>
      <c r="D19" s="82" t="s">
        <v>110</v>
      </c>
      <c r="E19" s="45" t="s">
        <v>111</v>
      </c>
      <c r="F19" s="45"/>
      <c r="G19" s="45" t="s">
        <v>112</v>
      </c>
      <c r="H19" s="45" t="s">
        <v>113</v>
      </c>
    </row>
    <row r="20" spans="1:8" x14ac:dyDescent="0.3">
      <c r="A20" s="41">
        <f t="shared" si="2"/>
        <v>15</v>
      </c>
      <c r="B20" s="51">
        <f t="shared" si="3"/>
        <v>45643</v>
      </c>
      <c r="C20" s="83" t="s">
        <v>114</v>
      </c>
      <c r="D20" s="83" t="s">
        <v>115</v>
      </c>
      <c r="E20" s="84"/>
      <c r="F20" s="45"/>
      <c r="G20" s="45"/>
      <c r="H20" s="45"/>
    </row>
    <row r="21" spans="1:8" x14ac:dyDescent="0.3">
      <c r="A21" s="85"/>
      <c r="B21" s="86">
        <f t="shared" si="3"/>
        <v>45650</v>
      </c>
      <c r="C21" s="87" t="s">
        <v>63</v>
      </c>
      <c r="D21" s="80" t="s">
        <v>116</v>
      </c>
      <c r="E21" s="45"/>
      <c r="F21" s="45"/>
      <c r="G21" s="45"/>
      <c r="H21" s="45"/>
    </row>
    <row r="22" spans="1:8" x14ac:dyDescent="0.3">
      <c r="A22" s="85"/>
      <c r="B22" s="86">
        <f>B21+7</f>
        <v>45657</v>
      </c>
      <c r="C22" s="87" t="s">
        <v>63</v>
      </c>
      <c r="D22" s="80" t="s">
        <v>117</v>
      </c>
      <c r="E22" s="45"/>
      <c r="F22" s="45"/>
      <c r="G22" s="45"/>
      <c r="H22" s="45"/>
    </row>
    <row r="23" spans="1:8" ht="52.8" x14ac:dyDescent="0.3">
      <c r="A23" s="41">
        <f>A20+1</f>
        <v>16</v>
      </c>
      <c r="B23" s="46">
        <f>B22+7</f>
        <v>45664</v>
      </c>
      <c r="C23" s="47" t="s">
        <v>67</v>
      </c>
      <c r="D23" s="48" t="s">
        <v>118</v>
      </c>
      <c r="E23" s="59" t="s">
        <v>123</v>
      </c>
      <c r="F23" s="88"/>
      <c r="G23" s="89" t="s">
        <v>124</v>
      </c>
      <c r="H23" s="45" t="s">
        <v>125</v>
      </c>
    </row>
    <row r="24" spans="1:8" ht="79.2" x14ac:dyDescent="0.3">
      <c r="A24" s="41">
        <f t="shared" ref="A24" si="4">A23+1</f>
        <v>17</v>
      </c>
      <c r="B24" s="46">
        <f t="shared" si="3"/>
        <v>45671</v>
      </c>
      <c r="C24" s="47" t="s">
        <v>68</v>
      </c>
      <c r="D24" s="48" t="s">
        <v>119</v>
      </c>
      <c r="E24" s="59" t="s">
        <v>126</v>
      </c>
      <c r="F24" s="45"/>
      <c r="G24" s="45" t="s">
        <v>127</v>
      </c>
      <c r="H24" s="54" t="s">
        <v>128</v>
      </c>
    </row>
    <row r="25" spans="1:8" ht="52.8" x14ac:dyDescent="0.3">
      <c r="A25" s="41">
        <f>A24+1</f>
        <v>18</v>
      </c>
      <c r="B25" s="46">
        <f>B24+7</f>
        <v>45678</v>
      </c>
      <c r="C25" s="47" t="s">
        <v>69</v>
      </c>
      <c r="D25" s="90" t="s">
        <v>120</v>
      </c>
      <c r="E25" s="45" t="s">
        <v>129</v>
      </c>
      <c r="F25" s="45"/>
      <c r="G25" s="45"/>
      <c r="H25" s="88"/>
    </row>
    <row r="26" spans="1:8" x14ac:dyDescent="0.3">
      <c r="A26" s="70" t="s">
        <v>70</v>
      </c>
      <c r="B26" s="71">
        <v>45682</v>
      </c>
      <c r="C26" s="72"/>
      <c r="D26" s="73" t="s">
        <v>102</v>
      </c>
      <c r="E26" s="59" t="s">
        <v>71</v>
      </c>
      <c r="F26" s="45"/>
      <c r="G26" s="45"/>
      <c r="H26" s="45"/>
    </row>
    <row r="27" spans="1:8" ht="66" x14ac:dyDescent="0.3">
      <c r="A27" s="60">
        <f>A25+1</f>
        <v>19</v>
      </c>
      <c r="B27" s="55">
        <f>B25+7</f>
        <v>45685</v>
      </c>
      <c r="C27" s="56" t="s">
        <v>72</v>
      </c>
      <c r="D27" s="57" t="s">
        <v>121</v>
      </c>
      <c r="E27" s="89" t="s">
        <v>130</v>
      </c>
      <c r="F27" s="49" t="s">
        <v>131</v>
      </c>
      <c r="G27" s="45" t="s">
        <v>132</v>
      </c>
      <c r="H27" s="59" t="s">
        <v>73</v>
      </c>
    </row>
    <row r="28" spans="1:8" ht="66" x14ac:dyDescent="0.3">
      <c r="A28" s="41">
        <f>A27+1</f>
        <v>20</v>
      </c>
      <c r="B28" s="55">
        <f>B27+7</f>
        <v>45692</v>
      </c>
      <c r="C28" s="56" t="s">
        <v>74</v>
      </c>
      <c r="D28" s="91" t="s">
        <v>185</v>
      </c>
      <c r="E28" s="45" t="s">
        <v>133</v>
      </c>
      <c r="F28" s="88"/>
      <c r="G28" s="45" t="s">
        <v>134</v>
      </c>
      <c r="H28" s="59" t="s">
        <v>135</v>
      </c>
    </row>
    <row r="29" spans="1:8" ht="52.8" x14ac:dyDescent="0.3">
      <c r="A29" s="41">
        <f t="shared" ref="A29:A32" si="5">A28+1</f>
        <v>21</v>
      </c>
      <c r="B29" s="55">
        <f>B28+7</f>
        <v>45699</v>
      </c>
      <c r="C29" s="56" t="s">
        <v>75</v>
      </c>
      <c r="D29" s="57" t="s">
        <v>184</v>
      </c>
      <c r="E29" s="45" t="s">
        <v>137</v>
      </c>
      <c r="F29" s="88"/>
      <c r="G29" s="45" t="s">
        <v>138</v>
      </c>
      <c r="H29" s="45" t="s">
        <v>139</v>
      </c>
    </row>
    <row r="30" spans="1:8" ht="66" x14ac:dyDescent="0.3">
      <c r="A30" s="41">
        <f t="shared" si="5"/>
        <v>22</v>
      </c>
      <c r="B30" s="55">
        <f>B29+7</f>
        <v>45706</v>
      </c>
      <c r="C30" s="92" t="s">
        <v>76</v>
      </c>
      <c r="D30" s="91" t="s">
        <v>122</v>
      </c>
      <c r="E30" s="45" t="s">
        <v>136</v>
      </c>
      <c r="F30" s="45" t="s">
        <v>77</v>
      </c>
      <c r="G30" s="45" t="s">
        <v>140</v>
      </c>
      <c r="H30" s="45" t="s">
        <v>141</v>
      </c>
    </row>
    <row r="31" spans="1:8" ht="26.4" x14ac:dyDescent="0.3">
      <c r="A31" s="41">
        <f t="shared" si="5"/>
        <v>23</v>
      </c>
      <c r="B31" s="51">
        <f>B30+7</f>
        <v>45713</v>
      </c>
      <c r="C31" s="42" t="s">
        <v>45</v>
      </c>
      <c r="D31" s="43" t="s">
        <v>142</v>
      </c>
      <c r="E31" s="45" t="s">
        <v>192</v>
      </c>
      <c r="F31" s="45"/>
      <c r="G31" s="45"/>
      <c r="H31" s="45"/>
    </row>
    <row r="32" spans="1:8" ht="73.2" customHeight="1" x14ac:dyDescent="0.3">
      <c r="A32" s="41">
        <f t="shared" si="5"/>
        <v>24</v>
      </c>
      <c r="B32" s="51">
        <f>B31+7</f>
        <v>45720</v>
      </c>
      <c r="C32" s="42" t="s">
        <v>143</v>
      </c>
      <c r="D32" s="93" t="s">
        <v>144</v>
      </c>
      <c r="E32" s="45" t="s">
        <v>145</v>
      </c>
      <c r="F32" s="88"/>
      <c r="G32" s="45" t="s">
        <v>146</v>
      </c>
      <c r="H32" s="44" t="s">
        <v>147</v>
      </c>
    </row>
    <row r="33" spans="1:26" x14ac:dyDescent="0.3">
      <c r="A33" s="94" t="s">
        <v>78</v>
      </c>
      <c r="B33" s="95">
        <v>45721</v>
      </c>
      <c r="C33" s="96"/>
      <c r="D33" s="97" t="s">
        <v>148</v>
      </c>
      <c r="E33" s="45"/>
      <c r="F33" s="45"/>
      <c r="G33" s="45"/>
      <c r="H33" s="45"/>
    </row>
    <row r="34" spans="1:26" x14ac:dyDescent="0.3">
      <c r="A34" s="62" t="s">
        <v>43</v>
      </c>
      <c r="B34" s="66">
        <v>45360</v>
      </c>
      <c r="C34" s="67"/>
      <c r="D34" s="68" t="s">
        <v>54</v>
      </c>
      <c r="E34" s="53" t="s">
        <v>55</v>
      </c>
      <c r="F34" s="45"/>
      <c r="G34" s="45"/>
      <c r="H34" s="45"/>
    </row>
    <row r="35" spans="1:26" ht="52.8" x14ac:dyDescent="0.3">
      <c r="A35" s="60">
        <f>A32+1</f>
        <v>25</v>
      </c>
      <c r="B35" s="98">
        <f>B32+7</f>
        <v>45727</v>
      </c>
      <c r="C35" s="99" t="s">
        <v>79</v>
      </c>
      <c r="D35" s="100" t="s">
        <v>149</v>
      </c>
      <c r="E35" s="59" t="s">
        <v>150</v>
      </c>
      <c r="F35" s="44" t="s">
        <v>151</v>
      </c>
      <c r="G35" s="45" t="s">
        <v>80</v>
      </c>
      <c r="H35" s="45" t="s">
        <v>81</v>
      </c>
    </row>
    <row r="36" spans="1:26" ht="26.4" x14ac:dyDescent="0.3">
      <c r="A36" s="101" t="s">
        <v>82</v>
      </c>
      <c r="B36" s="78">
        <f>B35+7</f>
        <v>45734</v>
      </c>
      <c r="C36" s="79" t="s">
        <v>63</v>
      </c>
      <c r="D36" s="80" t="s">
        <v>152</v>
      </c>
      <c r="E36" s="45"/>
      <c r="F36" s="45"/>
      <c r="G36" s="45"/>
      <c r="H36" s="45"/>
    </row>
    <row r="37" spans="1:26" ht="92.4" x14ac:dyDescent="0.3">
      <c r="A37" s="60">
        <f>A35+1</f>
        <v>26</v>
      </c>
      <c r="B37" s="98">
        <f>B36+7</f>
        <v>45741</v>
      </c>
      <c r="C37" s="102" t="s">
        <v>83</v>
      </c>
      <c r="D37" s="100" t="s">
        <v>153</v>
      </c>
      <c r="E37" s="89" t="s">
        <v>154</v>
      </c>
      <c r="F37" s="45" t="s">
        <v>155</v>
      </c>
      <c r="G37" s="89" t="s">
        <v>156</v>
      </c>
      <c r="H37" s="45" t="s">
        <v>157</v>
      </c>
    </row>
    <row r="38" spans="1:26" x14ac:dyDescent="0.3">
      <c r="A38" s="103" t="s">
        <v>84</v>
      </c>
      <c r="B38" s="71">
        <v>45745</v>
      </c>
      <c r="C38" s="72"/>
      <c r="D38" s="104" t="s">
        <v>186</v>
      </c>
      <c r="E38" s="44"/>
      <c r="F38" s="45"/>
      <c r="G38" s="45"/>
      <c r="H38" s="45"/>
    </row>
    <row r="39" spans="1:26" ht="79.2" x14ac:dyDescent="0.3">
      <c r="A39" s="41">
        <f>A37+1</f>
        <v>27</v>
      </c>
      <c r="B39" s="105">
        <f>B37+7</f>
        <v>45748</v>
      </c>
      <c r="C39" s="102" t="s">
        <v>85</v>
      </c>
      <c r="D39" s="100" t="s">
        <v>158</v>
      </c>
      <c r="E39" s="89" t="s">
        <v>159</v>
      </c>
      <c r="F39" s="45"/>
      <c r="G39" s="45" t="s">
        <v>160</v>
      </c>
      <c r="H39" s="106" t="s">
        <v>161</v>
      </c>
    </row>
    <row r="40" spans="1:26" ht="52.8" x14ac:dyDescent="0.3">
      <c r="A40" s="41">
        <f>A39+1</f>
        <v>28</v>
      </c>
      <c r="B40" s="107">
        <f>B39+7</f>
        <v>45755</v>
      </c>
      <c r="C40" s="42" t="s">
        <v>162</v>
      </c>
      <c r="D40" s="108" t="s">
        <v>163</v>
      </c>
      <c r="E40" s="45" t="s">
        <v>164</v>
      </c>
      <c r="F40" s="45"/>
      <c r="G40" s="45" t="s">
        <v>165</v>
      </c>
      <c r="H40" s="45" t="s">
        <v>166</v>
      </c>
    </row>
    <row r="41" spans="1:26" ht="26.4" x14ac:dyDescent="0.3">
      <c r="A41" s="109"/>
      <c r="B41" s="110">
        <f>B40+7</f>
        <v>45762</v>
      </c>
      <c r="C41" s="111" t="s">
        <v>63</v>
      </c>
      <c r="D41" s="112" t="s">
        <v>167</v>
      </c>
      <c r="E41" s="45" t="s">
        <v>187</v>
      </c>
      <c r="F41" s="88"/>
      <c r="G41" s="88"/>
      <c r="H41" s="88"/>
    </row>
    <row r="42" spans="1:26" x14ac:dyDescent="0.3">
      <c r="A42" s="103" t="s">
        <v>86</v>
      </c>
      <c r="B42" s="71">
        <v>45767</v>
      </c>
      <c r="C42" s="72"/>
      <c r="D42" s="104" t="s">
        <v>168</v>
      </c>
      <c r="E42" s="44"/>
      <c r="F42" s="45"/>
      <c r="G42" s="45"/>
      <c r="H42" s="45"/>
    </row>
    <row r="43" spans="1:26" ht="92.4" x14ac:dyDescent="0.3">
      <c r="A43" s="41">
        <f>A40+1</f>
        <v>29</v>
      </c>
      <c r="B43" s="98">
        <f>B41+7</f>
        <v>45769</v>
      </c>
      <c r="C43" s="102" t="s">
        <v>87</v>
      </c>
      <c r="D43" s="100" t="s">
        <v>169</v>
      </c>
      <c r="E43" s="45" t="s">
        <v>170</v>
      </c>
      <c r="F43" s="45"/>
      <c r="G43" s="113" t="s">
        <v>172</v>
      </c>
      <c r="H43" s="45" t="s">
        <v>171</v>
      </c>
    </row>
    <row r="44" spans="1:26" x14ac:dyDescent="0.3">
      <c r="A44" s="103" t="s">
        <v>84</v>
      </c>
      <c r="B44" s="71">
        <v>45409</v>
      </c>
      <c r="C44" s="72"/>
      <c r="D44" s="104" t="s">
        <v>188</v>
      </c>
      <c r="E44" s="44"/>
      <c r="F44" s="45"/>
      <c r="G44" s="45"/>
      <c r="H44" s="45"/>
    </row>
    <row r="45" spans="1:26" ht="66" x14ac:dyDescent="0.3">
      <c r="A45" s="41">
        <f>A43+1</f>
        <v>30</v>
      </c>
      <c r="B45" s="114">
        <f>B43+7</f>
        <v>45776</v>
      </c>
      <c r="C45" s="115" t="s">
        <v>173</v>
      </c>
      <c r="D45" s="116" t="s">
        <v>173</v>
      </c>
      <c r="E45" s="89"/>
      <c r="F45" s="45"/>
      <c r="G45" s="89"/>
      <c r="H45" s="45"/>
    </row>
    <row r="46" spans="1:26" ht="66" x14ac:dyDescent="0.3">
      <c r="A46" s="60">
        <f>A45+1</f>
        <v>31</v>
      </c>
      <c r="B46" s="114">
        <f>B45+7</f>
        <v>45783</v>
      </c>
      <c r="C46" s="115" t="s">
        <v>173</v>
      </c>
      <c r="D46" s="116" t="s">
        <v>173</v>
      </c>
      <c r="E46" s="45"/>
      <c r="F46" s="45"/>
      <c r="G46" s="45"/>
      <c r="H46" s="45"/>
    </row>
    <row r="47" spans="1:26" ht="28.8" x14ac:dyDescent="0.3">
      <c r="A47" s="41">
        <f>A46+1</f>
        <v>32</v>
      </c>
      <c r="B47" s="51">
        <f>B46+7</f>
        <v>45790</v>
      </c>
      <c r="C47" s="117" t="s">
        <v>174</v>
      </c>
      <c r="D47" s="118" t="s">
        <v>174</v>
      </c>
      <c r="E47" s="45"/>
      <c r="F47" s="45"/>
      <c r="G47" s="45"/>
      <c r="H47" s="59"/>
    </row>
    <row r="48" spans="1:26" s="7" customFormat="1" x14ac:dyDescent="0.3">
      <c r="A48" s="60"/>
      <c r="B48" s="119"/>
      <c r="C48" s="120"/>
      <c r="D48" s="88" t="s">
        <v>189</v>
      </c>
      <c r="E48" s="45"/>
      <c r="F48" s="59"/>
      <c r="G48" s="45"/>
      <c r="H48" s="45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customFormat="1" x14ac:dyDescent="0.3">
      <c r="A49" s="8"/>
      <c r="B49" s="9"/>
      <c r="C49" s="10"/>
      <c r="D49" s="5"/>
      <c r="E49" s="5"/>
      <c r="F49" s="11"/>
      <c r="G49" s="5"/>
      <c r="H49" s="5"/>
    </row>
    <row r="50" spans="1:26" s="17" customFormat="1" x14ac:dyDescent="0.3">
      <c r="A50" s="12"/>
      <c r="B50" s="13"/>
      <c r="C50" s="14"/>
      <c r="D50" s="15"/>
      <c r="E50" s="16"/>
      <c r="F50" s="16"/>
      <c r="G50" s="16"/>
      <c r="H50" s="16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3">
      <c r="A51" s="18"/>
      <c r="B51" s="1"/>
      <c r="C51" s="1"/>
      <c r="D51" s="1"/>
      <c r="F51" s="1"/>
      <c r="G51" s="1"/>
      <c r="H51" s="1"/>
    </row>
    <row r="52" spans="1:26" x14ac:dyDescent="0.3">
      <c r="A52" s="18"/>
      <c r="B52" s="6">
        <v>9</v>
      </c>
      <c r="C52" s="1"/>
      <c r="D52" s="21" t="s">
        <v>88</v>
      </c>
      <c r="E52" s="22">
        <f>COUNTIF(D1:D50,"reconciliation*")</f>
        <v>0</v>
      </c>
      <c r="F52" s="22"/>
      <c r="G52" s="1"/>
      <c r="H52" s="1"/>
    </row>
    <row r="53" spans="1:26" x14ac:dyDescent="0.3">
      <c r="A53" s="18"/>
      <c r="B53" s="6">
        <v>7</v>
      </c>
      <c r="C53" s="1"/>
      <c r="D53" s="23" t="s">
        <v>89</v>
      </c>
      <c r="E53" s="22">
        <f>COUNTIF(D1:D50,"Eucharist*")</f>
        <v>0</v>
      </c>
      <c r="F53" s="22"/>
      <c r="G53" s="1"/>
      <c r="H53" s="1"/>
    </row>
    <row r="54" spans="1:26" x14ac:dyDescent="0.3">
      <c r="A54" s="18"/>
      <c r="B54" s="6">
        <v>5</v>
      </c>
      <c r="C54" s="1"/>
      <c r="D54" s="24" t="s">
        <v>90</v>
      </c>
      <c r="E54" s="22">
        <f>COUNTIF($D$1:$D$50,"confirmation*")</f>
        <v>0</v>
      </c>
      <c r="F54" s="22"/>
      <c r="G54" s="1"/>
      <c r="H54" s="1"/>
    </row>
    <row r="55" spans="1:26" x14ac:dyDescent="0.3">
      <c r="A55" s="18"/>
      <c r="B55" s="6">
        <v>7</v>
      </c>
      <c r="C55" s="1"/>
      <c r="D55" s="25" t="s">
        <v>91</v>
      </c>
      <c r="E55" s="22"/>
      <c r="F55" s="22"/>
      <c r="G55" s="1"/>
      <c r="H55" s="1"/>
    </row>
    <row r="56" spans="1:26" x14ac:dyDescent="0.3">
      <c r="A56" s="18"/>
      <c r="B56" s="6"/>
      <c r="C56" s="1"/>
      <c r="D56" s="26" t="s">
        <v>92</v>
      </c>
      <c r="E56" s="22"/>
      <c r="F56" s="1"/>
      <c r="G56" s="27"/>
      <c r="H56" s="1"/>
    </row>
    <row r="57" spans="1:26" x14ac:dyDescent="0.3">
      <c r="A57" s="18"/>
      <c r="B57" s="6"/>
      <c r="C57" s="1"/>
      <c r="D57" s="28" t="s">
        <v>93</v>
      </c>
      <c r="E57" s="1"/>
      <c r="F57" s="1"/>
      <c r="G57" s="1"/>
      <c r="H57" s="1"/>
    </row>
    <row r="58" spans="1:26" x14ac:dyDescent="0.3">
      <c r="B58" s="30">
        <v>8</v>
      </c>
      <c r="C58" s="31"/>
      <c r="D58" s="32" t="s">
        <v>94</v>
      </c>
      <c r="E58" s="1"/>
      <c r="F58" s="1"/>
      <c r="G58" s="1"/>
      <c r="H58" s="1"/>
    </row>
    <row r="59" spans="1:26" x14ac:dyDescent="0.3">
      <c r="G59" s="19"/>
      <c r="H59" s="2"/>
    </row>
    <row r="60" spans="1:26" x14ac:dyDescent="0.3">
      <c r="B60" s="3">
        <v>8</v>
      </c>
      <c r="D60" s="36" t="s">
        <v>181</v>
      </c>
      <c r="G60" s="19"/>
      <c r="H60" s="2"/>
    </row>
    <row r="61" spans="1:26" x14ac:dyDescent="0.3">
      <c r="B61" s="3">
        <v>7</v>
      </c>
      <c r="D61" s="37" t="s">
        <v>176</v>
      </c>
    </row>
    <row r="62" spans="1:26" x14ac:dyDescent="0.3">
      <c r="B62" s="3">
        <v>5</v>
      </c>
      <c r="D62" s="38" t="s">
        <v>175</v>
      </c>
      <c r="G62" s="19"/>
      <c r="H62" s="2"/>
    </row>
    <row r="63" spans="1:26" x14ac:dyDescent="0.3">
      <c r="A63" s="3"/>
      <c r="B63" s="3">
        <v>1</v>
      </c>
      <c r="D63" s="33" t="s">
        <v>95</v>
      </c>
      <c r="G63" s="19"/>
      <c r="H63" s="2"/>
    </row>
    <row r="64" spans="1:26" x14ac:dyDescent="0.3">
      <c r="A64" s="3"/>
      <c r="B64" s="3">
        <v>3</v>
      </c>
      <c r="D64" s="33" t="s">
        <v>179</v>
      </c>
      <c r="G64" s="19"/>
      <c r="H64" s="2"/>
    </row>
    <row r="65" spans="1:8" x14ac:dyDescent="0.3">
      <c r="A65" s="3"/>
      <c r="B65" s="3">
        <v>1</v>
      </c>
      <c r="D65" s="33" t="s">
        <v>177</v>
      </c>
      <c r="G65" s="19"/>
      <c r="H65" s="2"/>
    </row>
    <row r="66" spans="1:8" x14ac:dyDescent="0.3">
      <c r="A66" s="3"/>
      <c r="B66" s="3">
        <v>2</v>
      </c>
      <c r="D66" s="33" t="s">
        <v>178</v>
      </c>
      <c r="G66" s="19"/>
      <c r="H66" s="2"/>
    </row>
    <row r="67" spans="1:8" x14ac:dyDescent="0.3">
      <c r="A67" s="3"/>
      <c r="B67" s="3">
        <v>4</v>
      </c>
      <c r="D67" s="33" t="s">
        <v>180</v>
      </c>
      <c r="G67" s="19"/>
      <c r="H67" s="2"/>
    </row>
    <row r="68" spans="1:8" x14ac:dyDescent="0.3">
      <c r="A68" s="3"/>
      <c r="B68" s="34">
        <f>SUM(B60:B67)</f>
        <v>31</v>
      </c>
      <c r="C68" s="35"/>
      <c r="D68" s="34" t="s">
        <v>96</v>
      </c>
      <c r="G68" s="19"/>
      <c r="H68" s="2"/>
    </row>
    <row r="69" spans="1:8" x14ac:dyDescent="0.3">
      <c r="A69" s="3"/>
      <c r="G69" s="19"/>
      <c r="H69" s="2"/>
    </row>
    <row r="70" spans="1:8" x14ac:dyDescent="0.3">
      <c r="A70" s="3"/>
      <c r="G70" s="19"/>
      <c r="H70" s="2"/>
    </row>
    <row r="71" spans="1:8" x14ac:dyDescent="0.3">
      <c r="A71" s="3"/>
      <c r="G71" s="19"/>
      <c r="H71" s="2"/>
    </row>
    <row r="72" spans="1:8" x14ac:dyDescent="0.3">
      <c r="A72" s="3"/>
      <c r="G72" s="19"/>
      <c r="H72" s="2"/>
    </row>
    <row r="73" spans="1:8" x14ac:dyDescent="0.3">
      <c r="A73" s="3"/>
      <c r="G73" s="19"/>
      <c r="H73" s="2"/>
    </row>
    <row r="74" spans="1:8" x14ac:dyDescent="0.3">
      <c r="A74" s="3"/>
      <c r="G74" s="19"/>
      <c r="H74" s="2"/>
    </row>
    <row r="75" spans="1:8" x14ac:dyDescent="0.3">
      <c r="A75" s="3"/>
      <c r="G75" s="19"/>
      <c r="H75" s="2"/>
    </row>
    <row r="76" spans="1:8" x14ac:dyDescent="0.3">
      <c r="A76" s="3"/>
      <c r="G76" s="19"/>
      <c r="H76" s="2"/>
    </row>
    <row r="77" spans="1:8" x14ac:dyDescent="0.3">
      <c r="A77" s="3"/>
      <c r="G77" s="19"/>
      <c r="H77" s="2"/>
    </row>
    <row r="78" spans="1:8" x14ac:dyDescent="0.3">
      <c r="A78" s="3"/>
      <c r="G78" s="19"/>
      <c r="H78" s="2"/>
    </row>
    <row r="79" spans="1:8" x14ac:dyDescent="0.3">
      <c r="A79" s="3"/>
      <c r="G79" s="19"/>
      <c r="H79" s="2"/>
    </row>
    <row r="80" spans="1:8" x14ac:dyDescent="0.3">
      <c r="A80" s="3"/>
      <c r="G80" s="19"/>
      <c r="H80" s="2"/>
    </row>
    <row r="81" spans="1:8" x14ac:dyDescent="0.3">
      <c r="A81" s="3"/>
      <c r="G81" s="19"/>
      <c r="H81" s="2"/>
    </row>
    <row r="82" spans="1:8" x14ac:dyDescent="0.3">
      <c r="A82" s="3"/>
      <c r="G82" s="19"/>
      <c r="H82" s="2"/>
    </row>
    <row r="83" spans="1:8" x14ac:dyDescent="0.3">
      <c r="A83" s="3"/>
      <c r="G83" s="19"/>
      <c r="H83" s="2"/>
    </row>
    <row r="84" spans="1:8" x14ac:dyDescent="0.3">
      <c r="A84" s="3"/>
      <c r="G84" s="19"/>
      <c r="H84" s="2"/>
    </row>
    <row r="85" spans="1:8" x14ac:dyDescent="0.3">
      <c r="A85" s="3"/>
      <c r="G85" s="19"/>
      <c r="H85" s="2"/>
    </row>
    <row r="86" spans="1:8" x14ac:dyDescent="0.3">
      <c r="A86" s="3"/>
      <c r="G86" s="19"/>
      <c r="H86" s="2"/>
    </row>
    <row r="87" spans="1:8" x14ac:dyDescent="0.3">
      <c r="A87" s="3"/>
      <c r="G87" s="19"/>
      <c r="H87" s="2"/>
    </row>
    <row r="88" spans="1:8" x14ac:dyDescent="0.3">
      <c r="A88" s="3"/>
      <c r="G88" s="19"/>
      <c r="H88" s="2"/>
    </row>
    <row r="89" spans="1:8" x14ac:dyDescent="0.3">
      <c r="A89" s="3"/>
      <c r="G89" s="19"/>
      <c r="H89" s="2"/>
    </row>
    <row r="90" spans="1:8" x14ac:dyDescent="0.3">
      <c r="A90" s="3"/>
      <c r="G90" s="19"/>
      <c r="H90" s="2"/>
    </row>
    <row r="91" spans="1:8" x14ac:dyDescent="0.3">
      <c r="A91" s="3"/>
      <c r="G91" s="19"/>
      <c r="H91" s="2"/>
    </row>
    <row r="92" spans="1:8" x14ac:dyDescent="0.3">
      <c r="A92" s="3"/>
      <c r="G92" s="19"/>
      <c r="H92" s="2"/>
    </row>
    <row r="93" spans="1:8" x14ac:dyDescent="0.3">
      <c r="A93" s="3"/>
      <c r="G93" s="19"/>
      <c r="H93" s="2"/>
    </row>
    <row r="94" spans="1:8" x14ac:dyDescent="0.3">
      <c r="A94" s="3"/>
      <c r="G94" s="19"/>
      <c r="H94" s="2"/>
    </row>
    <row r="95" spans="1:8" x14ac:dyDescent="0.3">
      <c r="A95" s="3"/>
      <c r="G95" s="19"/>
      <c r="H95" s="2"/>
    </row>
    <row r="96" spans="1:8" x14ac:dyDescent="0.3">
      <c r="A96" s="3"/>
      <c r="G96" s="19"/>
      <c r="H96" s="2"/>
    </row>
    <row r="97" spans="1:8" x14ac:dyDescent="0.3">
      <c r="A97" s="3"/>
      <c r="G97" s="19"/>
      <c r="H97" s="2"/>
    </row>
    <row r="98" spans="1:8" x14ac:dyDescent="0.3">
      <c r="A98" s="3"/>
      <c r="G98" s="19"/>
      <c r="H98" s="2"/>
    </row>
    <row r="99" spans="1:8" x14ac:dyDescent="0.3">
      <c r="A99" s="3"/>
      <c r="G99" s="19"/>
      <c r="H99" s="2"/>
    </row>
    <row r="100" spans="1:8" x14ac:dyDescent="0.3">
      <c r="A100" s="3"/>
      <c r="G100" s="19"/>
      <c r="H100" s="2"/>
    </row>
    <row r="101" spans="1:8" x14ac:dyDescent="0.3">
      <c r="A101" s="3"/>
      <c r="G101" s="19"/>
      <c r="H101" s="2"/>
    </row>
    <row r="102" spans="1:8" x14ac:dyDescent="0.3">
      <c r="A102" s="3"/>
      <c r="G102" s="19"/>
      <c r="H102" s="2"/>
    </row>
    <row r="103" spans="1:8" x14ac:dyDescent="0.3">
      <c r="A103" s="3"/>
      <c r="G103" s="19"/>
      <c r="H103" s="2"/>
    </row>
    <row r="104" spans="1:8" x14ac:dyDescent="0.3">
      <c r="A104" s="3"/>
      <c r="G104" s="19"/>
      <c r="H104" s="2"/>
    </row>
    <row r="105" spans="1:8" x14ac:dyDescent="0.3">
      <c r="A105" s="3"/>
      <c r="G105" s="19"/>
      <c r="H105" s="2"/>
    </row>
    <row r="106" spans="1:8" x14ac:dyDescent="0.3">
      <c r="A106" s="3"/>
      <c r="G106" s="19"/>
      <c r="H106" s="2"/>
    </row>
    <row r="107" spans="1:8" x14ac:dyDescent="0.3">
      <c r="A107" s="3"/>
      <c r="G107" s="19"/>
      <c r="H107" s="2"/>
    </row>
    <row r="108" spans="1:8" x14ac:dyDescent="0.3">
      <c r="A108" s="3"/>
      <c r="G108" s="19"/>
      <c r="H108" s="2"/>
    </row>
    <row r="109" spans="1:8" x14ac:dyDescent="0.3">
      <c r="A109" s="3"/>
      <c r="G109" s="19"/>
      <c r="H109" s="2"/>
    </row>
    <row r="110" spans="1:8" x14ac:dyDescent="0.3">
      <c r="A110" s="3"/>
      <c r="G110" s="19"/>
      <c r="H110" s="2"/>
    </row>
    <row r="111" spans="1:8" x14ac:dyDescent="0.3">
      <c r="A111" s="3"/>
      <c r="G111" s="19"/>
      <c r="H111" s="2"/>
    </row>
    <row r="112" spans="1:8" x14ac:dyDescent="0.3">
      <c r="A112" s="3"/>
      <c r="G112" s="19"/>
      <c r="H112" s="2"/>
    </row>
    <row r="113" spans="1:8" x14ac:dyDescent="0.3">
      <c r="A113" s="3"/>
      <c r="G113" s="19"/>
      <c r="H113" s="2"/>
    </row>
    <row r="114" spans="1:8" x14ac:dyDescent="0.3">
      <c r="A114" s="3"/>
      <c r="G114" s="19"/>
      <c r="H114" s="2"/>
    </row>
    <row r="115" spans="1:8" x14ac:dyDescent="0.3">
      <c r="A115" s="3"/>
      <c r="G115" s="19"/>
      <c r="H115" s="2"/>
    </row>
    <row r="116" spans="1:8" x14ac:dyDescent="0.3">
      <c r="A116" s="3"/>
      <c r="G116" s="19"/>
      <c r="H116" s="2"/>
    </row>
    <row r="117" spans="1:8" x14ac:dyDescent="0.3">
      <c r="A117" s="3"/>
      <c r="G117" s="19"/>
      <c r="H117" s="2"/>
    </row>
    <row r="118" spans="1:8" x14ac:dyDescent="0.3">
      <c r="A118" s="3"/>
      <c r="G118" s="19"/>
      <c r="H118" s="2"/>
    </row>
    <row r="119" spans="1:8" x14ac:dyDescent="0.3">
      <c r="A119" s="3"/>
      <c r="G119" s="19"/>
      <c r="H119" s="2"/>
    </row>
    <row r="120" spans="1:8" x14ac:dyDescent="0.3">
      <c r="A120" s="3"/>
      <c r="G120" s="19"/>
      <c r="H120" s="2"/>
    </row>
    <row r="121" spans="1:8" x14ac:dyDescent="0.3">
      <c r="A121" s="3"/>
      <c r="G121" s="19"/>
      <c r="H121" s="2"/>
    </row>
    <row r="122" spans="1:8" x14ac:dyDescent="0.3">
      <c r="A122" s="3"/>
      <c r="G122" s="19"/>
      <c r="H122" s="2"/>
    </row>
    <row r="123" spans="1:8" x14ac:dyDescent="0.3">
      <c r="A123" s="3"/>
      <c r="G123" s="19"/>
      <c r="H123" s="2"/>
    </row>
    <row r="124" spans="1:8" x14ac:dyDescent="0.3">
      <c r="A124" s="3"/>
      <c r="G124" s="19"/>
      <c r="H124" s="2"/>
    </row>
    <row r="125" spans="1:8" x14ac:dyDescent="0.3">
      <c r="A125" s="3"/>
      <c r="G125" s="19"/>
      <c r="H125" s="2"/>
    </row>
    <row r="126" spans="1:8" x14ac:dyDescent="0.3">
      <c r="A126" s="3"/>
      <c r="G126" s="19"/>
      <c r="H126" s="2"/>
    </row>
    <row r="127" spans="1:8" x14ac:dyDescent="0.3">
      <c r="A127" s="3"/>
      <c r="G127" s="19"/>
      <c r="H127" s="2"/>
    </row>
    <row r="128" spans="1:8" x14ac:dyDescent="0.3">
      <c r="A128" s="3"/>
      <c r="G128" s="19"/>
      <c r="H128" s="2"/>
    </row>
    <row r="129" spans="1:8" x14ac:dyDescent="0.3">
      <c r="A129" s="3"/>
      <c r="G129" s="19"/>
      <c r="H129" s="2"/>
    </row>
    <row r="130" spans="1:8" x14ac:dyDescent="0.3">
      <c r="A130" s="3"/>
      <c r="G130" s="19"/>
      <c r="H130" s="2"/>
    </row>
    <row r="131" spans="1:8" x14ac:dyDescent="0.3">
      <c r="A131" s="3"/>
      <c r="G131" s="19"/>
      <c r="H131" s="2"/>
    </row>
    <row r="132" spans="1:8" x14ac:dyDescent="0.3">
      <c r="A132" s="3"/>
      <c r="G132" s="19"/>
      <c r="H132" s="2"/>
    </row>
    <row r="133" spans="1:8" x14ac:dyDescent="0.3">
      <c r="A133" s="3"/>
      <c r="G133" s="19"/>
      <c r="H133" s="2"/>
    </row>
    <row r="134" spans="1:8" x14ac:dyDescent="0.3">
      <c r="A134" s="3"/>
      <c r="G134" s="19"/>
      <c r="H134" s="2"/>
    </row>
    <row r="135" spans="1:8" x14ac:dyDescent="0.3">
      <c r="A135" s="3"/>
      <c r="G135" s="19"/>
      <c r="H135" s="2"/>
    </row>
    <row r="136" spans="1:8" x14ac:dyDescent="0.3">
      <c r="A136" s="3"/>
      <c r="G136" s="19"/>
      <c r="H136" s="2"/>
    </row>
    <row r="137" spans="1:8" x14ac:dyDescent="0.3">
      <c r="A137" s="3"/>
      <c r="G137" s="19"/>
      <c r="H137" s="2"/>
    </row>
    <row r="138" spans="1:8" x14ac:dyDescent="0.3">
      <c r="A138" s="3"/>
      <c r="G138" s="19"/>
      <c r="H138" s="2"/>
    </row>
    <row r="139" spans="1:8" x14ac:dyDescent="0.3">
      <c r="A139" s="3"/>
      <c r="G139" s="19"/>
      <c r="H139" s="2"/>
    </row>
    <row r="140" spans="1:8" x14ac:dyDescent="0.3">
      <c r="A140" s="3"/>
      <c r="G140" s="19"/>
      <c r="H140" s="2"/>
    </row>
    <row r="141" spans="1:8" x14ac:dyDescent="0.3">
      <c r="A141" s="3"/>
      <c r="G141" s="19"/>
      <c r="H141" s="2"/>
    </row>
    <row r="142" spans="1:8" x14ac:dyDescent="0.3">
      <c r="A142" s="3"/>
      <c r="G142" s="19"/>
      <c r="H142" s="2"/>
    </row>
    <row r="143" spans="1:8" x14ac:dyDescent="0.3">
      <c r="A143" s="3"/>
      <c r="G143" s="19"/>
      <c r="H143" s="2"/>
    </row>
    <row r="144" spans="1:8" x14ac:dyDescent="0.3">
      <c r="A144" s="3"/>
      <c r="G144" s="19"/>
      <c r="H144" s="2"/>
    </row>
    <row r="145" spans="1:8" x14ac:dyDescent="0.3">
      <c r="A145" s="3"/>
      <c r="G145" s="19"/>
      <c r="H145" s="2"/>
    </row>
    <row r="146" spans="1:8" x14ac:dyDescent="0.3">
      <c r="A146" s="3"/>
      <c r="G146" s="19"/>
      <c r="H146" s="2"/>
    </row>
    <row r="147" spans="1:8" x14ac:dyDescent="0.3">
      <c r="A147" s="3"/>
      <c r="G147" s="19"/>
      <c r="H147" s="2"/>
    </row>
    <row r="148" spans="1:8" x14ac:dyDescent="0.3">
      <c r="A148" s="3"/>
      <c r="G148" s="19"/>
      <c r="H148" s="2"/>
    </row>
    <row r="149" spans="1:8" x14ac:dyDescent="0.3">
      <c r="A149" s="3"/>
      <c r="G149" s="19"/>
      <c r="H149" s="2"/>
    </row>
    <row r="150" spans="1:8" x14ac:dyDescent="0.3">
      <c r="A150" s="3"/>
      <c r="G150" s="19"/>
      <c r="H150" s="2"/>
    </row>
    <row r="151" spans="1:8" x14ac:dyDescent="0.3">
      <c r="A151" s="3"/>
      <c r="G151" s="19"/>
      <c r="H151" s="2"/>
    </row>
    <row r="152" spans="1:8" x14ac:dyDescent="0.3">
      <c r="A152" s="3"/>
      <c r="G152" s="19"/>
      <c r="H152" s="2"/>
    </row>
    <row r="153" spans="1:8" x14ac:dyDescent="0.3">
      <c r="A153" s="3"/>
      <c r="G153" s="19"/>
      <c r="H153" s="2"/>
    </row>
    <row r="154" spans="1:8" x14ac:dyDescent="0.3">
      <c r="A154" s="3"/>
      <c r="G154" s="19"/>
      <c r="H154" s="2"/>
    </row>
    <row r="155" spans="1:8" x14ac:dyDescent="0.3">
      <c r="A155" s="3"/>
      <c r="G155" s="19"/>
      <c r="H155" s="2"/>
    </row>
    <row r="156" spans="1:8" x14ac:dyDescent="0.3">
      <c r="A156" s="3"/>
      <c r="G156" s="19"/>
      <c r="H156" s="2"/>
    </row>
    <row r="157" spans="1:8" x14ac:dyDescent="0.3">
      <c r="A157" s="3"/>
      <c r="G157" s="19"/>
      <c r="H157" s="2"/>
    </row>
    <row r="158" spans="1:8" x14ac:dyDescent="0.3">
      <c r="A158" s="3"/>
      <c r="G158" s="19"/>
      <c r="H158" s="2"/>
    </row>
    <row r="159" spans="1:8" x14ac:dyDescent="0.3">
      <c r="A159" s="3"/>
      <c r="G159" s="19"/>
      <c r="H159" s="2"/>
    </row>
    <row r="160" spans="1:8" x14ac:dyDescent="0.3">
      <c r="A160" s="3"/>
      <c r="G160" s="19"/>
      <c r="H160" s="2"/>
    </row>
    <row r="161" spans="1:8" x14ac:dyDescent="0.3">
      <c r="A161" s="3"/>
      <c r="G161" s="19"/>
      <c r="H161" s="2"/>
    </row>
    <row r="162" spans="1:8" x14ac:dyDescent="0.3">
      <c r="A162" s="3"/>
      <c r="G162" s="19"/>
      <c r="H162" s="2"/>
    </row>
    <row r="163" spans="1:8" x14ac:dyDescent="0.3">
      <c r="A163" s="3"/>
      <c r="G163" s="19"/>
      <c r="H163" s="2"/>
    </row>
    <row r="164" spans="1:8" x14ac:dyDescent="0.3">
      <c r="A164" s="3"/>
      <c r="G164" s="19"/>
      <c r="H164" s="2"/>
    </row>
    <row r="165" spans="1:8" x14ac:dyDescent="0.3">
      <c r="A165" s="3"/>
      <c r="G165" s="19"/>
      <c r="H165" s="2"/>
    </row>
    <row r="166" spans="1:8" x14ac:dyDescent="0.3">
      <c r="A166" s="3"/>
      <c r="G166" s="19"/>
      <c r="H166" s="2"/>
    </row>
    <row r="167" spans="1:8" x14ac:dyDescent="0.3">
      <c r="A167" s="3"/>
      <c r="G167" s="19"/>
      <c r="H167" s="2"/>
    </row>
    <row r="168" spans="1:8" x14ac:dyDescent="0.3">
      <c r="A168" s="3"/>
      <c r="G168" s="19"/>
      <c r="H168" s="2"/>
    </row>
    <row r="169" spans="1:8" x14ac:dyDescent="0.3">
      <c r="A169" s="3"/>
      <c r="G169" s="19"/>
      <c r="H169" s="2"/>
    </row>
    <row r="170" spans="1:8" x14ac:dyDescent="0.3">
      <c r="A170" s="3"/>
      <c r="G170" s="19"/>
      <c r="H170" s="2"/>
    </row>
    <row r="171" spans="1:8" x14ac:dyDescent="0.3">
      <c r="A171" s="3"/>
      <c r="G171" s="19"/>
      <c r="H171" s="2"/>
    </row>
    <row r="172" spans="1:8" x14ac:dyDescent="0.3">
      <c r="A172" s="3"/>
      <c r="G172" s="19"/>
      <c r="H172" s="2"/>
    </row>
    <row r="173" spans="1:8" x14ac:dyDescent="0.3">
      <c r="A173" s="3"/>
      <c r="G173" s="19"/>
      <c r="H173" s="2"/>
    </row>
    <row r="174" spans="1:8" x14ac:dyDescent="0.3">
      <c r="A174" s="3"/>
      <c r="G174" s="19"/>
      <c r="H174" s="2"/>
    </row>
    <row r="175" spans="1:8" x14ac:dyDescent="0.3">
      <c r="A175" s="3"/>
      <c r="G175" s="19"/>
      <c r="H175" s="2"/>
    </row>
    <row r="176" spans="1:8" x14ac:dyDescent="0.3">
      <c r="A176" s="3"/>
      <c r="G176" s="19"/>
      <c r="H176" s="2"/>
    </row>
    <row r="177" spans="1:8" x14ac:dyDescent="0.3">
      <c r="A177" s="3"/>
      <c r="G177" s="19"/>
      <c r="H177" s="2"/>
    </row>
    <row r="178" spans="1:8" x14ac:dyDescent="0.3">
      <c r="A178" s="3"/>
      <c r="G178" s="19"/>
      <c r="H178" s="2"/>
    </row>
    <row r="179" spans="1:8" x14ac:dyDescent="0.3">
      <c r="A179" s="3"/>
      <c r="G179" s="19"/>
      <c r="H179" s="2"/>
    </row>
    <row r="180" spans="1:8" x14ac:dyDescent="0.3">
      <c r="A180" s="3"/>
      <c r="G180" s="19"/>
      <c r="H180" s="2"/>
    </row>
    <row r="181" spans="1:8" x14ac:dyDescent="0.3">
      <c r="A181" s="3"/>
      <c r="G181" s="19"/>
      <c r="H181" s="2"/>
    </row>
    <row r="182" spans="1:8" x14ac:dyDescent="0.3">
      <c r="A182" s="3"/>
      <c r="G182" s="19"/>
      <c r="H182" s="2"/>
    </row>
    <row r="183" spans="1:8" x14ac:dyDescent="0.3">
      <c r="A183" s="3"/>
      <c r="G183" s="19"/>
      <c r="H183" s="2"/>
    </row>
    <row r="184" spans="1:8" x14ac:dyDescent="0.3">
      <c r="A184" s="3"/>
      <c r="G184" s="19"/>
      <c r="H184" s="2"/>
    </row>
    <row r="185" spans="1:8" x14ac:dyDescent="0.3">
      <c r="A185" s="3"/>
      <c r="G185" s="19"/>
      <c r="H185" s="2"/>
    </row>
    <row r="186" spans="1:8" x14ac:dyDescent="0.3">
      <c r="A186" s="3"/>
      <c r="G186" s="19"/>
      <c r="H186" s="2"/>
    </row>
    <row r="187" spans="1:8" x14ac:dyDescent="0.3">
      <c r="A187" s="3"/>
      <c r="G187" s="19"/>
      <c r="H187" s="2"/>
    </row>
    <row r="188" spans="1:8" x14ac:dyDescent="0.3">
      <c r="A188" s="3"/>
      <c r="G188" s="19"/>
      <c r="H188" s="2"/>
    </row>
    <row r="189" spans="1:8" x14ac:dyDescent="0.3">
      <c r="A189" s="3"/>
      <c r="G189" s="19"/>
      <c r="H189" s="2"/>
    </row>
    <row r="190" spans="1:8" x14ac:dyDescent="0.3">
      <c r="A190" s="3"/>
      <c r="G190" s="19"/>
      <c r="H190" s="2"/>
    </row>
    <row r="191" spans="1:8" x14ac:dyDescent="0.3">
      <c r="A191" s="3"/>
      <c r="G191" s="19"/>
      <c r="H191" s="2"/>
    </row>
    <row r="192" spans="1:8" x14ac:dyDescent="0.3">
      <c r="A192" s="3"/>
      <c r="G192" s="19"/>
      <c r="H192" s="2"/>
    </row>
    <row r="193" spans="1:8" x14ac:dyDescent="0.3">
      <c r="A193" s="3"/>
      <c r="G193" s="19"/>
      <c r="H193" s="2"/>
    </row>
    <row r="194" spans="1:8" x14ac:dyDescent="0.3">
      <c r="A194" s="3"/>
      <c r="G194" s="19"/>
      <c r="H194" s="2"/>
    </row>
    <row r="195" spans="1:8" x14ac:dyDescent="0.3">
      <c r="A195" s="3"/>
      <c r="G195" s="19"/>
      <c r="H195" s="2"/>
    </row>
    <row r="196" spans="1:8" x14ac:dyDescent="0.3">
      <c r="A196" s="3"/>
      <c r="G196" s="19"/>
      <c r="H196" s="2"/>
    </row>
    <row r="197" spans="1:8" x14ac:dyDescent="0.3">
      <c r="A197" s="3"/>
      <c r="G197" s="19"/>
      <c r="H197" s="2"/>
    </row>
    <row r="198" spans="1:8" x14ac:dyDescent="0.3">
      <c r="A198" s="3"/>
      <c r="G198" s="19"/>
      <c r="H198" s="2"/>
    </row>
    <row r="199" spans="1:8" x14ac:dyDescent="0.3">
      <c r="A199" s="3"/>
      <c r="G199" s="19"/>
      <c r="H199" s="2"/>
    </row>
    <row r="200" spans="1:8" x14ac:dyDescent="0.3">
      <c r="A200" s="3"/>
      <c r="G200" s="19"/>
      <c r="H200" s="2"/>
    </row>
    <row r="201" spans="1:8" x14ac:dyDescent="0.3">
      <c r="A201" s="3"/>
      <c r="G201" s="19"/>
      <c r="H201" s="2"/>
    </row>
    <row r="202" spans="1:8" x14ac:dyDescent="0.3">
      <c r="A202" s="3"/>
      <c r="G202" s="19"/>
      <c r="H202" s="2"/>
    </row>
    <row r="203" spans="1:8" x14ac:dyDescent="0.3">
      <c r="A203" s="3"/>
      <c r="G203" s="19"/>
      <c r="H203" s="2"/>
    </row>
    <row r="204" spans="1:8" x14ac:dyDescent="0.3">
      <c r="A204" s="3"/>
      <c r="G204" s="19"/>
      <c r="H204" s="2"/>
    </row>
    <row r="205" spans="1:8" x14ac:dyDescent="0.3">
      <c r="A205" s="3"/>
      <c r="G205" s="19"/>
      <c r="H205" s="2"/>
    </row>
    <row r="206" spans="1:8" x14ac:dyDescent="0.3">
      <c r="A206" s="3"/>
      <c r="G206" s="19"/>
      <c r="H206" s="2"/>
    </row>
    <row r="207" spans="1:8" x14ac:dyDescent="0.3">
      <c r="A207" s="3"/>
      <c r="G207" s="19"/>
      <c r="H207" s="2"/>
    </row>
    <row r="208" spans="1:8" x14ac:dyDescent="0.3">
      <c r="A208" s="3"/>
      <c r="G208" s="19"/>
      <c r="H208" s="2"/>
    </row>
    <row r="209" spans="1:8" x14ac:dyDescent="0.3">
      <c r="A209" s="3"/>
      <c r="G209" s="19"/>
      <c r="H209" s="2"/>
    </row>
    <row r="210" spans="1:8" x14ac:dyDescent="0.3">
      <c r="A210" s="3"/>
      <c r="G210" s="19"/>
      <c r="H210" s="2"/>
    </row>
    <row r="211" spans="1:8" x14ac:dyDescent="0.3">
      <c r="A211" s="3"/>
      <c r="G211" s="19"/>
      <c r="H211" s="2"/>
    </row>
    <row r="212" spans="1:8" x14ac:dyDescent="0.3">
      <c r="A212" s="3"/>
      <c r="G212" s="19"/>
      <c r="H212" s="2"/>
    </row>
    <row r="213" spans="1:8" x14ac:dyDescent="0.3">
      <c r="A213" s="3"/>
      <c r="G213" s="19"/>
      <c r="H213" s="2"/>
    </row>
    <row r="214" spans="1:8" x14ac:dyDescent="0.3">
      <c r="A214" s="3"/>
      <c r="G214" s="19"/>
      <c r="H214" s="2"/>
    </row>
    <row r="215" spans="1:8" x14ac:dyDescent="0.3">
      <c r="A215" s="3"/>
      <c r="G215" s="19"/>
      <c r="H215" s="2"/>
    </row>
    <row r="216" spans="1:8" x14ac:dyDescent="0.3">
      <c r="A216" s="3"/>
      <c r="G216" s="19"/>
      <c r="H216" s="2"/>
    </row>
    <row r="217" spans="1:8" x14ac:dyDescent="0.3">
      <c r="A217" s="3"/>
      <c r="G217" s="19"/>
      <c r="H217" s="2"/>
    </row>
    <row r="218" spans="1:8" x14ac:dyDescent="0.3">
      <c r="A218" s="3"/>
      <c r="G218" s="19"/>
      <c r="H218" s="2"/>
    </row>
    <row r="219" spans="1:8" x14ac:dyDescent="0.3">
      <c r="A219" s="3"/>
      <c r="G219" s="19"/>
      <c r="H219" s="2"/>
    </row>
    <row r="220" spans="1:8" x14ac:dyDescent="0.3">
      <c r="A220" s="3"/>
      <c r="G220" s="19"/>
      <c r="H220" s="2"/>
    </row>
    <row r="221" spans="1:8" x14ac:dyDescent="0.3">
      <c r="A221" s="3"/>
      <c r="G221" s="19"/>
      <c r="H221" s="2"/>
    </row>
    <row r="222" spans="1:8" x14ac:dyDescent="0.3">
      <c r="A222" s="3"/>
      <c r="G222" s="19"/>
      <c r="H222" s="2"/>
    </row>
    <row r="223" spans="1:8" x14ac:dyDescent="0.3">
      <c r="A223" s="3"/>
      <c r="G223" s="19"/>
      <c r="H223" s="2"/>
    </row>
    <row r="224" spans="1:8" x14ac:dyDescent="0.3">
      <c r="A224" s="3"/>
      <c r="G224" s="19"/>
      <c r="H224" s="2"/>
    </row>
    <row r="225" spans="1:8" x14ac:dyDescent="0.3">
      <c r="A225" s="3"/>
      <c r="G225" s="19"/>
      <c r="H225" s="2"/>
    </row>
    <row r="226" spans="1:8" x14ac:dyDescent="0.3">
      <c r="A226" s="3"/>
      <c r="G226" s="19"/>
      <c r="H226" s="2"/>
    </row>
    <row r="227" spans="1:8" x14ac:dyDescent="0.3">
      <c r="A227" s="3"/>
      <c r="G227" s="19"/>
      <c r="H227" s="2"/>
    </row>
    <row r="228" spans="1:8" x14ac:dyDescent="0.3">
      <c r="A228" s="3"/>
      <c r="G228" s="19"/>
      <c r="H228" s="2"/>
    </row>
    <row r="229" spans="1:8" x14ac:dyDescent="0.3">
      <c r="A229" s="3"/>
      <c r="G229" s="19"/>
      <c r="H229" s="2"/>
    </row>
    <row r="230" spans="1:8" x14ac:dyDescent="0.3">
      <c r="A230" s="3"/>
      <c r="G230" s="19"/>
      <c r="H230" s="2"/>
    </row>
    <row r="231" spans="1:8" x14ac:dyDescent="0.3">
      <c r="A231" s="3"/>
      <c r="G231" s="19"/>
      <c r="H231" s="2"/>
    </row>
    <row r="232" spans="1:8" x14ac:dyDescent="0.3">
      <c r="A232" s="3"/>
      <c r="G232" s="19"/>
      <c r="H232" s="2"/>
    </row>
    <row r="233" spans="1:8" x14ac:dyDescent="0.3">
      <c r="A233" s="3"/>
      <c r="G233" s="19"/>
      <c r="H233" s="2"/>
    </row>
    <row r="234" spans="1:8" x14ac:dyDescent="0.3">
      <c r="A234" s="3"/>
      <c r="G234" s="19"/>
      <c r="H234" s="2"/>
    </row>
    <row r="235" spans="1:8" x14ac:dyDescent="0.3">
      <c r="A235" s="3"/>
      <c r="G235" s="19"/>
      <c r="H235" s="2"/>
    </row>
    <row r="236" spans="1:8" x14ac:dyDescent="0.3">
      <c r="A236" s="3"/>
      <c r="G236" s="19"/>
      <c r="H236" s="2"/>
    </row>
    <row r="237" spans="1:8" x14ac:dyDescent="0.3">
      <c r="A237" s="3"/>
      <c r="G237" s="19"/>
      <c r="H237" s="2"/>
    </row>
    <row r="238" spans="1:8" x14ac:dyDescent="0.3">
      <c r="A238" s="3"/>
      <c r="G238" s="19"/>
      <c r="H238" s="2"/>
    </row>
    <row r="239" spans="1:8" x14ac:dyDescent="0.3">
      <c r="A239" s="3"/>
      <c r="G239" s="19"/>
      <c r="H239" s="2"/>
    </row>
    <row r="240" spans="1:8" x14ac:dyDescent="0.3">
      <c r="A240" s="3"/>
      <c r="G240" s="19"/>
      <c r="H240" s="2"/>
    </row>
    <row r="241" spans="1:8" x14ac:dyDescent="0.3">
      <c r="A241" s="3"/>
      <c r="G241" s="19"/>
      <c r="H241" s="2"/>
    </row>
    <row r="242" spans="1:8" x14ac:dyDescent="0.3">
      <c r="A242" s="3"/>
      <c r="G242" s="19"/>
      <c r="H242" s="2"/>
    </row>
    <row r="243" spans="1:8" x14ac:dyDescent="0.3">
      <c r="A243" s="3"/>
      <c r="G243" s="19"/>
      <c r="H243" s="2"/>
    </row>
    <row r="244" spans="1:8" x14ac:dyDescent="0.3">
      <c r="A244" s="3"/>
      <c r="G244" s="19"/>
      <c r="H244" s="2"/>
    </row>
    <row r="245" spans="1:8" x14ac:dyDescent="0.3">
      <c r="A245" s="3"/>
      <c r="G245" s="19"/>
      <c r="H245" s="2"/>
    </row>
    <row r="246" spans="1:8" x14ac:dyDescent="0.3">
      <c r="A246" s="3"/>
      <c r="G246" s="19"/>
      <c r="H246" s="2"/>
    </row>
    <row r="247" spans="1:8" x14ac:dyDescent="0.3">
      <c r="A247" s="3"/>
      <c r="G247" s="19"/>
      <c r="H247" s="2"/>
    </row>
    <row r="248" spans="1:8" x14ac:dyDescent="0.3">
      <c r="A248" s="3"/>
      <c r="G248" s="19"/>
      <c r="H248" s="2"/>
    </row>
    <row r="249" spans="1:8" x14ac:dyDescent="0.3">
      <c r="A249" s="3"/>
      <c r="G249" s="19"/>
      <c r="H249" s="2"/>
    </row>
    <row r="250" spans="1:8" x14ac:dyDescent="0.3">
      <c r="A250" s="3"/>
      <c r="G250" s="19"/>
      <c r="H250" s="2"/>
    </row>
    <row r="251" spans="1:8" x14ac:dyDescent="0.3">
      <c r="A251" s="3"/>
      <c r="G251" s="19"/>
      <c r="H251" s="2"/>
    </row>
    <row r="252" spans="1:8" x14ac:dyDescent="0.3">
      <c r="A252" s="3"/>
      <c r="G252" s="19"/>
      <c r="H252" s="2"/>
    </row>
    <row r="253" spans="1:8" x14ac:dyDescent="0.3">
      <c r="A253" s="3"/>
      <c r="G253" s="19"/>
      <c r="H253" s="2"/>
    </row>
    <row r="254" spans="1:8" x14ac:dyDescent="0.3">
      <c r="A254" s="3"/>
      <c r="G254" s="19"/>
      <c r="H254" s="2"/>
    </row>
    <row r="255" spans="1:8" x14ac:dyDescent="0.3">
      <c r="A255" s="3"/>
      <c r="G255" s="19"/>
      <c r="H255" s="2"/>
    </row>
    <row r="256" spans="1:8" x14ac:dyDescent="0.3">
      <c r="A256" s="3"/>
      <c r="G256" s="19"/>
      <c r="H256" s="2"/>
    </row>
    <row r="257" spans="1:8" x14ac:dyDescent="0.3">
      <c r="A257" s="3"/>
      <c r="G257" s="19"/>
      <c r="H257" s="2"/>
    </row>
    <row r="258" spans="1:8" x14ac:dyDescent="0.3">
      <c r="A258" s="3"/>
      <c r="G258" s="19"/>
      <c r="H258" s="2"/>
    </row>
    <row r="259" spans="1:8" x14ac:dyDescent="0.3">
      <c r="A259" s="3"/>
      <c r="G259" s="19"/>
      <c r="H259" s="2"/>
    </row>
    <row r="260" spans="1:8" x14ac:dyDescent="0.3">
      <c r="A260" s="3"/>
      <c r="G260" s="19"/>
      <c r="H260" s="2"/>
    </row>
    <row r="261" spans="1:8" x14ac:dyDescent="0.3">
      <c r="A261" s="3"/>
      <c r="G261" s="19"/>
      <c r="H261" s="2"/>
    </row>
    <row r="262" spans="1:8" x14ac:dyDescent="0.3">
      <c r="A262" s="3"/>
      <c r="G262" s="19"/>
      <c r="H262" s="2"/>
    </row>
    <row r="263" spans="1:8" x14ac:dyDescent="0.3">
      <c r="A263" s="3"/>
      <c r="G263" s="19"/>
      <c r="H263" s="2"/>
    </row>
    <row r="264" spans="1:8" x14ac:dyDescent="0.3">
      <c r="A264" s="3"/>
      <c r="G264" s="19"/>
      <c r="H264" s="2"/>
    </row>
    <row r="265" spans="1:8" x14ac:dyDescent="0.3">
      <c r="A265" s="3"/>
      <c r="G265" s="19"/>
      <c r="H265" s="2"/>
    </row>
    <row r="266" spans="1:8" x14ac:dyDescent="0.3">
      <c r="A266" s="3"/>
      <c r="G266" s="19"/>
      <c r="H266" s="2"/>
    </row>
    <row r="267" spans="1:8" x14ac:dyDescent="0.3">
      <c r="A267" s="3"/>
      <c r="G267" s="19"/>
      <c r="H267" s="2"/>
    </row>
    <row r="268" spans="1:8" x14ac:dyDescent="0.3">
      <c r="A268" s="3"/>
      <c r="G268" s="19"/>
      <c r="H268" s="2"/>
    </row>
    <row r="269" spans="1:8" x14ac:dyDescent="0.3">
      <c r="A269" s="3"/>
      <c r="G269" s="19"/>
      <c r="H269" s="2"/>
    </row>
    <row r="270" spans="1:8" x14ac:dyDescent="0.3">
      <c r="A270" s="3"/>
      <c r="G270" s="19"/>
      <c r="H270" s="2"/>
    </row>
    <row r="271" spans="1:8" x14ac:dyDescent="0.3">
      <c r="A271" s="3"/>
      <c r="G271" s="19"/>
      <c r="H271" s="2"/>
    </row>
    <row r="272" spans="1:8" x14ac:dyDescent="0.3">
      <c r="A272" s="3"/>
      <c r="G272" s="19"/>
      <c r="H272" s="2"/>
    </row>
    <row r="273" spans="1:8" x14ac:dyDescent="0.3">
      <c r="A273" s="3"/>
      <c r="G273" s="19"/>
      <c r="H273" s="2"/>
    </row>
    <row r="274" spans="1:8" x14ac:dyDescent="0.3">
      <c r="A274" s="3"/>
      <c r="G274" s="19"/>
      <c r="H274" s="2"/>
    </row>
    <row r="275" spans="1:8" x14ac:dyDescent="0.3">
      <c r="A275" s="3"/>
      <c r="G275" s="19"/>
      <c r="H275" s="2"/>
    </row>
    <row r="276" spans="1:8" x14ac:dyDescent="0.3">
      <c r="A276" s="3"/>
      <c r="G276" s="19"/>
      <c r="H276" s="2"/>
    </row>
    <row r="277" spans="1:8" x14ac:dyDescent="0.3">
      <c r="A277" s="3"/>
      <c r="G277" s="19"/>
      <c r="H277" s="2"/>
    </row>
    <row r="278" spans="1:8" x14ac:dyDescent="0.3">
      <c r="A278" s="3"/>
      <c r="G278" s="19"/>
      <c r="H278" s="2"/>
    </row>
    <row r="279" spans="1:8" x14ac:dyDescent="0.3">
      <c r="A279" s="3"/>
      <c r="G279" s="19"/>
      <c r="H279" s="2"/>
    </row>
    <row r="280" spans="1:8" x14ac:dyDescent="0.3">
      <c r="A280" s="3"/>
      <c r="G280" s="19"/>
      <c r="H280" s="2"/>
    </row>
    <row r="281" spans="1:8" x14ac:dyDescent="0.3">
      <c r="A281" s="3"/>
      <c r="G281" s="19"/>
      <c r="H281" s="2"/>
    </row>
    <row r="282" spans="1:8" x14ac:dyDescent="0.3">
      <c r="A282" s="3"/>
      <c r="G282" s="19"/>
      <c r="H282" s="2"/>
    </row>
    <row r="283" spans="1:8" x14ac:dyDescent="0.3">
      <c r="A283" s="3"/>
      <c r="G283" s="19"/>
      <c r="H283" s="2"/>
    </row>
    <row r="284" spans="1:8" x14ac:dyDescent="0.3">
      <c r="A284" s="3"/>
      <c r="G284" s="19"/>
      <c r="H284" s="2"/>
    </row>
    <row r="285" spans="1:8" x14ac:dyDescent="0.3">
      <c r="A285" s="3"/>
      <c r="G285" s="19"/>
      <c r="H285" s="2"/>
    </row>
    <row r="286" spans="1:8" x14ac:dyDescent="0.3">
      <c r="A286" s="3"/>
      <c r="G286" s="19"/>
      <c r="H286" s="2"/>
    </row>
    <row r="287" spans="1:8" x14ac:dyDescent="0.3">
      <c r="A287" s="3"/>
      <c r="G287" s="19"/>
      <c r="H287" s="2"/>
    </row>
    <row r="288" spans="1:8" x14ac:dyDescent="0.3">
      <c r="A288" s="3"/>
      <c r="G288" s="19"/>
      <c r="H288" s="2"/>
    </row>
    <row r="289" spans="1:8" x14ac:dyDescent="0.3">
      <c r="A289" s="3"/>
      <c r="G289" s="19"/>
      <c r="H289" s="2"/>
    </row>
    <row r="290" spans="1:8" x14ac:dyDescent="0.3">
      <c r="A290" s="3"/>
      <c r="G290" s="19"/>
      <c r="H290" s="2"/>
    </row>
    <row r="291" spans="1:8" x14ac:dyDescent="0.3">
      <c r="A291" s="3"/>
      <c r="G291" s="19"/>
      <c r="H291" s="2"/>
    </row>
    <row r="292" spans="1:8" x14ac:dyDescent="0.3">
      <c r="A292" s="3"/>
      <c r="G292" s="19"/>
      <c r="H292" s="2"/>
    </row>
    <row r="293" spans="1:8" x14ac:dyDescent="0.3">
      <c r="A293" s="3"/>
      <c r="G293" s="19"/>
      <c r="H293" s="2"/>
    </row>
    <row r="294" spans="1:8" x14ac:dyDescent="0.3">
      <c r="A294" s="3"/>
      <c r="G294" s="19"/>
      <c r="H294" s="2"/>
    </row>
    <row r="295" spans="1:8" x14ac:dyDescent="0.3">
      <c r="A295" s="3"/>
      <c r="G295" s="19"/>
      <c r="H295" s="2"/>
    </row>
    <row r="296" spans="1:8" x14ac:dyDescent="0.3">
      <c r="A296" s="3"/>
      <c r="G296" s="19"/>
      <c r="H296" s="2"/>
    </row>
    <row r="297" spans="1:8" x14ac:dyDescent="0.3">
      <c r="A297" s="3"/>
      <c r="G297" s="19"/>
      <c r="H297" s="2"/>
    </row>
    <row r="298" spans="1:8" x14ac:dyDescent="0.3">
      <c r="A298" s="3"/>
      <c r="G298" s="19"/>
      <c r="H298" s="2"/>
    </row>
    <row r="299" spans="1:8" x14ac:dyDescent="0.3">
      <c r="A299" s="3"/>
      <c r="G299" s="19"/>
      <c r="H299" s="2"/>
    </row>
    <row r="300" spans="1:8" x14ac:dyDescent="0.3">
      <c r="A300" s="3"/>
      <c r="G300" s="19"/>
      <c r="H300" s="2"/>
    </row>
    <row r="301" spans="1:8" x14ac:dyDescent="0.3">
      <c r="A301" s="3"/>
      <c r="G301" s="19"/>
      <c r="H301" s="2"/>
    </row>
    <row r="302" spans="1:8" x14ac:dyDescent="0.3">
      <c r="A302" s="3"/>
      <c r="G302" s="19"/>
      <c r="H302" s="2"/>
    </row>
    <row r="303" spans="1:8" x14ac:dyDescent="0.3">
      <c r="A303" s="3"/>
      <c r="G303" s="19"/>
      <c r="H303" s="2"/>
    </row>
    <row r="304" spans="1:8" x14ac:dyDescent="0.3">
      <c r="A304" s="3"/>
      <c r="G304" s="19"/>
      <c r="H304" s="2"/>
    </row>
    <row r="305" spans="1:8" x14ac:dyDescent="0.3">
      <c r="A305" s="3"/>
      <c r="G305" s="19"/>
      <c r="H305" s="2"/>
    </row>
    <row r="306" spans="1:8" x14ac:dyDescent="0.3">
      <c r="A306" s="3"/>
      <c r="G306" s="19"/>
      <c r="H306" s="2"/>
    </row>
    <row r="307" spans="1:8" x14ac:dyDescent="0.3">
      <c r="A307" s="3"/>
      <c r="G307" s="19"/>
      <c r="H307" s="2"/>
    </row>
    <row r="308" spans="1:8" x14ac:dyDescent="0.3">
      <c r="A308" s="3"/>
      <c r="G308" s="19"/>
      <c r="H308" s="2"/>
    </row>
    <row r="309" spans="1:8" x14ac:dyDescent="0.3">
      <c r="A309" s="3"/>
      <c r="G309" s="19"/>
      <c r="H309" s="2"/>
    </row>
    <row r="310" spans="1:8" x14ac:dyDescent="0.3">
      <c r="A310" s="3"/>
      <c r="G310" s="19"/>
      <c r="H310" s="2"/>
    </row>
    <row r="311" spans="1:8" x14ac:dyDescent="0.3">
      <c r="A311" s="3"/>
      <c r="G311" s="19"/>
      <c r="H311" s="2"/>
    </row>
    <row r="312" spans="1:8" x14ac:dyDescent="0.3">
      <c r="A312" s="3"/>
      <c r="G312" s="19"/>
      <c r="H312" s="2"/>
    </row>
    <row r="313" spans="1:8" x14ac:dyDescent="0.3">
      <c r="A313" s="3"/>
      <c r="G313" s="19"/>
      <c r="H313" s="2"/>
    </row>
    <row r="314" spans="1:8" x14ac:dyDescent="0.3">
      <c r="A314" s="3"/>
      <c r="G314" s="19"/>
      <c r="H314" s="2"/>
    </row>
    <row r="315" spans="1:8" x14ac:dyDescent="0.3">
      <c r="A315" s="3"/>
      <c r="G315" s="19"/>
      <c r="H315" s="2"/>
    </row>
    <row r="316" spans="1:8" x14ac:dyDescent="0.3">
      <c r="A316" s="3"/>
      <c r="G316" s="19"/>
      <c r="H316" s="2"/>
    </row>
    <row r="317" spans="1:8" x14ac:dyDescent="0.3">
      <c r="A317" s="3"/>
      <c r="G317" s="19"/>
      <c r="H317" s="2"/>
    </row>
    <row r="318" spans="1:8" x14ac:dyDescent="0.3">
      <c r="A318" s="3"/>
      <c r="G318" s="19"/>
      <c r="H318" s="2"/>
    </row>
    <row r="319" spans="1:8" x14ac:dyDescent="0.3">
      <c r="A319" s="3"/>
      <c r="G319" s="19"/>
      <c r="H319" s="2"/>
    </row>
    <row r="320" spans="1:8" x14ac:dyDescent="0.3">
      <c r="A320" s="3"/>
      <c r="G320" s="19"/>
      <c r="H320" s="2"/>
    </row>
    <row r="321" spans="1:8" x14ac:dyDescent="0.3">
      <c r="A321" s="3"/>
      <c r="G321" s="19"/>
      <c r="H321" s="2"/>
    </row>
    <row r="322" spans="1:8" x14ac:dyDescent="0.3">
      <c r="A322" s="3"/>
      <c r="G322" s="19"/>
      <c r="H322" s="2"/>
    </row>
    <row r="323" spans="1:8" x14ac:dyDescent="0.3">
      <c r="A323" s="3"/>
      <c r="G323" s="19"/>
      <c r="H323" s="2"/>
    </row>
    <row r="324" spans="1:8" x14ac:dyDescent="0.3">
      <c r="A324" s="3"/>
      <c r="G324" s="19"/>
      <c r="H324" s="2"/>
    </row>
    <row r="325" spans="1:8" x14ac:dyDescent="0.3">
      <c r="A325" s="3"/>
      <c r="G325" s="19"/>
      <c r="H325" s="2"/>
    </row>
    <row r="326" spans="1:8" x14ac:dyDescent="0.3">
      <c r="A326" s="3"/>
      <c r="G326" s="19"/>
      <c r="H326" s="2"/>
    </row>
    <row r="327" spans="1:8" x14ac:dyDescent="0.3">
      <c r="A327" s="3"/>
      <c r="G327" s="19"/>
      <c r="H327" s="2"/>
    </row>
    <row r="328" spans="1:8" x14ac:dyDescent="0.3">
      <c r="A328" s="3"/>
      <c r="G328" s="19"/>
      <c r="H328" s="2"/>
    </row>
    <row r="329" spans="1:8" x14ac:dyDescent="0.3">
      <c r="A329" s="3"/>
      <c r="G329" s="19"/>
      <c r="H329" s="2"/>
    </row>
    <row r="330" spans="1:8" x14ac:dyDescent="0.3">
      <c r="A330" s="3"/>
      <c r="G330" s="19"/>
      <c r="H330" s="2"/>
    </row>
    <row r="331" spans="1:8" x14ac:dyDescent="0.3">
      <c r="A331" s="3"/>
      <c r="G331" s="19"/>
      <c r="H331" s="2"/>
    </row>
    <row r="332" spans="1:8" x14ac:dyDescent="0.3">
      <c r="A332" s="3"/>
      <c r="G332" s="19"/>
      <c r="H332" s="2"/>
    </row>
    <row r="333" spans="1:8" x14ac:dyDescent="0.3">
      <c r="A333" s="3"/>
      <c r="G333" s="19"/>
      <c r="H333" s="2"/>
    </row>
    <row r="334" spans="1:8" x14ac:dyDescent="0.3">
      <c r="A334" s="3"/>
      <c r="G334" s="19"/>
      <c r="H334" s="2"/>
    </row>
    <row r="335" spans="1:8" x14ac:dyDescent="0.3">
      <c r="A335" s="3"/>
      <c r="G335" s="19"/>
      <c r="H335" s="2"/>
    </row>
    <row r="336" spans="1:8" x14ac:dyDescent="0.3">
      <c r="A336" s="3"/>
      <c r="G336" s="19"/>
      <c r="H336" s="2"/>
    </row>
    <row r="337" spans="1:8" x14ac:dyDescent="0.3">
      <c r="A337" s="3"/>
      <c r="G337" s="19"/>
      <c r="H337" s="2"/>
    </row>
    <row r="338" spans="1:8" x14ac:dyDescent="0.3">
      <c r="A338" s="3"/>
      <c r="G338" s="19"/>
      <c r="H338" s="2"/>
    </row>
    <row r="339" spans="1:8" x14ac:dyDescent="0.3">
      <c r="A339" s="3"/>
      <c r="G339" s="19"/>
      <c r="H339" s="2"/>
    </row>
    <row r="340" spans="1:8" x14ac:dyDescent="0.3">
      <c r="A340" s="3"/>
      <c r="G340" s="19"/>
      <c r="H340" s="2"/>
    </row>
    <row r="341" spans="1:8" x14ac:dyDescent="0.3">
      <c r="A341" s="3"/>
      <c r="G341" s="19"/>
      <c r="H341" s="2"/>
    </row>
    <row r="342" spans="1:8" x14ac:dyDescent="0.3">
      <c r="A342" s="3"/>
      <c r="G342" s="19"/>
      <c r="H342" s="2"/>
    </row>
    <row r="343" spans="1:8" x14ac:dyDescent="0.3">
      <c r="A343" s="3"/>
      <c r="G343" s="19"/>
      <c r="H343" s="2"/>
    </row>
    <row r="344" spans="1:8" x14ac:dyDescent="0.3">
      <c r="A344" s="3"/>
      <c r="G344" s="19"/>
      <c r="H344" s="2"/>
    </row>
    <row r="345" spans="1:8" x14ac:dyDescent="0.3">
      <c r="A345" s="3"/>
      <c r="G345" s="19"/>
      <c r="H345" s="2"/>
    </row>
    <row r="346" spans="1:8" x14ac:dyDescent="0.3">
      <c r="A346" s="3"/>
      <c r="G346" s="19"/>
      <c r="H346" s="2"/>
    </row>
    <row r="347" spans="1:8" x14ac:dyDescent="0.3">
      <c r="A347" s="3"/>
      <c r="G347" s="19"/>
      <c r="H347" s="2"/>
    </row>
    <row r="348" spans="1:8" x14ac:dyDescent="0.3">
      <c r="A348" s="3"/>
      <c r="G348" s="19"/>
      <c r="H348" s="2"/>
    </row>
    <row r="349" spans="1:8" x14ac:dyDescent="0.3">
      <c r="A349" s="3"/>
      <c r="G349" s="19"/>
      <c r="H349" s="2"/>
    </row>
    <row r="350" spans="1:8" x14ac:dyDescent="0.3">
      <c r="A350" s="3"/>
      <c r="G350" s="19"/>
      <c r="H350" s="2"/>
    </row>
    <row r="351" spans="1:8" x14ac:dyDescent="0.3">
      <c r="A351" s="3"/>
      <c r="G351" s="19"/>
      <c r="H351" s="2"/>
    </row>
    <row r="352" spans="1:8" x14ac:dyDescent="0.3">
      <c r="A352" s="3"/>
      <c r="G352" s="19"/>
      <c r="H352" s="2"/>
    </row>
    <row r="353" spans="1:8" x14ac:dyDescent="0.3">
      <c r="A353" s="3"/>
      <c r="G353" s="19"/>
      <c r="H353" s="2"/>
    </row>
    <row r="354" spans="1:8" x14ac:dyDescent="0.3">
      <c r="A354" s="3"/>
      <c r="G354" s="19"/>
      <c r="H354" s="2"/>
    </row>
    <row r="355" spans="1:8" x14ac:dyDescent="0.3">
      <c r="A355" s="3"/>
      <c r="G355" s="19"/>
      <c r="H355" s="2"/>
    </row>
    <row r="356" spans="1:8" x14ac:dyDescent="0.3">
      <c r="A356" s="3"/>
      <c r="G356" s="19"/>
      <c r="H356" s="2"/>
    </row>
    <row r="357" spans="1:8" x14ac:dyDescent="0.3">
      <c r="A357" s="3"/>
      <c r="G357" s="19"/>
      <c r="H357" s="2"/>
    </row>
    <row r="358" spans="1:8" x14ac:dyDescent="0.3">
      <c r="A358" s="3"/>
      <c r="G358" s="19"/>
      <c r="H358" s="2"/>
    </row>
    <row r="359" spans="1:8" x14ac:dyDescent="0.3">
      <c r="A359" s="3"/>
      <c r="G359" s="19"/>
      <c r="H359" s="2"/>
    </row>
    <row r="360" spans="1:8" x14ac:dyDescent="0.3">
      <c r="A360" s="3"/>
      <c r="G360" s="19"/>
      <c r="H360" s="2"/>
    </row>
    <row r="361" spans="1:8" x14ac:dyDescent="0.3">
      <c r="A361" s="3"/>
      <c r="G361" s="19"/>
      <c r="H361" s="2"/>
    </row>
    <row r="362" spans="1:8" x14ac:dyDescent="0.3">
      <c r="A362" s="3"/>
      <c r="G362" s="19"/>
      <c r="H362" s="2"/>
    </row>
    <row r="363" spans="1:8" x14ac:dyDescent="0.3">
      <c r="A363" s="3"/>
      <c r="G363" s="19"/>
      <c r="H363" s="2"/>
    </row>
    <row r="364" spans="1:8" x14ac:dyDescent="0.3">
      <c r="A364" s="3"/>
      <c r="G364" s="19"/>
      <c r="H364" s="2"/>
    </row>
    <row r="365" spans="1:8" x14ac:dyDescent="0.3">
      <c r="A365" s="3"/>
      <c r="G365" s="19"/>
      <c r="H365" s="2"/>
    </row>
    <row r="366" spans="1:8" x14ac:dyDescent="0.3">
      <c r="A366" s="3"/>
      <c r="G366" s="19"/>
      <c r="H366" s="2"/>
    </row>
    <row r="367" spans="1:8" x14ac:dyDescent="0.3">
      <c r="A367" s="3"/>
      <c r="G367" s="19"/>
      <c r="H367" s="2"/>
    </row>
    <row r="368" spans="1:8" x14ac:dyDescent="0.3">
      <c r="A368" s="3"/>
      <c r="G368" s="19"/>
      <c r="H368" s="2"/>
    </row>
    <row r="369" spans="1:8" x14ac:dyDescent="0.3">
      <c r="A369" s="3"/>
      <c r="G369" s="19"/>
      <c r="H369" s="2"/>
    </row>
    <row r="370" spans="1:8" x14ac:dyDescent="0.3">
      <c r="A370" s="3"/>
      <c r="G370" s="19"/>
      <c r="H370" s="2"/>
    </row>
    <row r="371" spans="1:8" x14ac:dyDescent="0.3">
      <c r="A371" s="3"/>
      <c r="G371" s="19"/>
      <c r="H371" s="2"/>
    </row>
    <row r="372" spans="1:8" x14ac:dyDescent="0.3">
      <c r="A372" s="3"/>
      <c r="G372" s="19"/>
      <c r="H372" s="2"/>
    </row>
    <row r="373" spans="1:8" x14ac:dyDescent="0.3">
      <c r="A373" s="3"/>
      <c r="G373" s="19"/>
      <c r="H373" s="2"/>
    </row>
    <row r="374" spans="1:8" x14ac:dyDescent="0.3">
      <c r="A374" s="3"/>
      <c r="G374" s="19"/>
      <c r="H374" s="2"/>
    </row>
    <row r="375" spans="1:8" x14ac:dyDescent="0.3">
      <c r="A375" s="3"/>
      <c r="G375" s="19"/>
      <c r="H375" s="2"/>
    </row>
    <row r="376" spans="1:8" x14ac:dyDescent="0.3">
      <c r="A376" s="3"/>
      <c r="G376" s="19"/>
      <c r="H376" s="2"/>
    </row>
    <row r="377" spans="1:8" x14ac:dyDescent="0.3">
      <c r="A377" s="3"/>
      <c r="G377" s="19"/>
      <c r="H377" s="2"/>
    </row>
    <row r="378" spans="1:8" x14ac:dyDescent="0.3">
      <c r="A378" s="3"/>
      <c r="G378" s="19"/>
      <c r="H378" s="2"/>
    </row>
    <row r="379" spans="1:8" x14ac:dyDescent="0.3">
      <c r="A379" s="3"/>
      <c r="G379" s="19"/>
      <c r="H379" s="2"/>
    </row>
    <row r="380" spans="1:8" x14ac:dyDescent="0.3">
      <c r="A380" s="3"/>
      <c r="G380" s="19"/>
      <c r="H380" s="2"/>
    </row>
    <row r="381" spans="1:8" x14ac:dyDescent="0.3">
      <c r="A381" s="3"/>
      <c r="G381" s="19"/>
      <c r="H381" s="2"/>
    </row>
    <row r="382" spans="1:8" x14ac:dyDescent="0.3">
      <c r="A382" s="3"/>
      <c r="G382" s="19"/>
      <c r="H382" s="2"/>
    </row>
    <row r="383" spans="1:8" x14ac:dyDescent="0.3">
      <c r="A383" s="3"/>
      <c r="G383" s="19"/>
      <c r="H383" s="2"/>
    </row>
    <row r="384" spans="1:8" x14ac:dyDescent="0.3">
      <c r="A384" s="3"/>
      <c r="G384" s="19"/>
      <c r="H384" s="2"/>
    </row>
    <row r="385" spans="1:8" x14ac:dyDescent="0.3">
      <c r="A385" s="3"/>
      <c r="G385" s="19"/>
      <c r="H385" s="2"/>
    </row>
    <row r="386" spans="1:8" x14ac:dyDescent="0.3">
      <c r="A386" s="3"/>
      <c r="G386" s="19"/>
      <c r="H386" s="2"/>
    </row>
    <row r="387" spans="1:8" x14ac:dyDescent="0.3">
      <c r="A387" s="3"/>
      <c r="G387" s="19"/>
      <c r="H387" s="2"/>
    </row>
    <row r="388" spans="1:8" x14ac:dyDescent="0.3">
      <c r="A388" s="3"/>
      <c r="G388" s="19"/>
      <c r="H388" s="2"/>
    </row>
    <row r="389" spans="1:8" x14ac:dyDescent="0.3">
      <c r="A389" s="3"/>
      <c r="G389" s="19"/>
      <c r="H389" s="2"/>
    </row>
    <row r="390" spans="1:8" x14ac:dyDescent="0.3">
      <c r="A390" s="3"/>
      <c r="G390" s="19"/>
      <c r="H390" s="2"/>
    </row>
    <row r="391" spans="1:8" x14ac:dyDescent="0.3">
      <c r="A391" s="3"/>
      <c r="G391" s="19"/>
      <c r="H391" s="2"/>
    </row>
    <row r="392" spans="1:8" x14ac:dyDescent="0.3">
      <c r="A392" s="3"/>
      <c r="G392" s="19"/>
      <c r="H392" s="2"/>
    </row>
    <row r="393" spans="1:8" x14ac:dyDescent="0.3">
      <c r="A393" s="3"/>
      <c r="G393" s="19"/>
      <c r="H393" s="2"/>
    </row>
    <row r="394" spans="1:8" x14ac:dyDescent="0.3">
      <c r="A394" s="3"/>
      <c r="G394" s="19"/>
      <c r="H394" s="2"/>
    </row>
    <row r="395" spans="1:8" x14ac:dyDescent="0.3">
      <c r="A395" s="3"/>
      <c r="G395" s="19"/>
      <c r="H395" s="2"/>
    </row>
    <row r="396" spans="1:8" x14ac:dyDescent="0.3">
      <c r="A396" s="3"/>
      <c r="G396" s="19"/>
      <c r="H396" s="2"/>
    </row>
    <row r="397" spans="1:8" x14ac:dyDescent="0.3">
      <c r="A397" s="3"/>
      <c r="G397" s="19"/>
      <c r="H397" s="2"/>
    </row>
    <row r="398" spans="1:8" x14ac:dyDescent="0.3">
      <c r="A398" s="3"/>
      <c r="G398" s="19"/>
      <c r="H398" s="2"/>
    </row>
    <row r="399" spans="1:8" x14ac:dyDescent="0.3">
      <c r="A399" s="3"/>
      <c r="G399" s="19"/>
      <c r="H399" s="2"/>
    </row>
    <row r="400" spans="1:8" x14ac:dyDescent="0.3">
      <c r="A400" s="3"/>
      <c r="G400" s="19"/>
      <c r="H400" s="2"/>
    </row>
    <row r="401" spans="1:8" x14ac:dyDescent="0.3">
      <c r="A401" s="3"/>
      <c r="G401" s="19"/>
      <c r="H401" s="2"/>
    </row>
    <row r="402" spans="1:8" x14ac:dyDescent="0.3">
      <c r="A402" s="3"/>
      <c r="G402" s="19"/>
      <c r="H402" s="2"/>
    </row>
    <row r="403" spans="1:8" x14ac:dyDescent="0.3">
      <c r="A403" s="3"/>
      <c r="G403" s="19"/>
      <c r="H403" s="2"/>
    </row>
    <row r="404" spans="1:8" x14ac:dyDescent="0.3">
      <c r="A404" s="3"/>
      <c r="G404" s="19"/>
      <c r="H404" s="2"/>
    </row>
    <row r="405" spans="1:8" x14ac:dyDescent="0.3">
      <c r="A405" s="3"/>
      <c r="G405" s="19"/>
      <c r="H405" s="2"/>
    </row>
    <row r="406" spans="1:8" x14ac:dyDescent="0.3">
      <c r="A406" s="3"/>
      <c r="G406" s="19"/>
      <c r="H406" s="2"/>
    </row>
    <row r="407" spans="1:8" x14ac:dyDescent="0.3">
      <c r="A407" s="3"/>
      <c r="G407" s="19"/>
      <c r="H407" s="2"/>
    </row>
    <row r="408" spans="1:8" x14ac:dyDescent="0.3">
      <c r="A408" s="3"/>
      <c r="G408" s="19"/>
      <c r="H408" s="2"/>
    </row>
    <row r="409" spans="1:8" x14ac:dyDescent="0.3">
      <c r="A409" s="3"/>
      <c r="G409" s="19"/>
      <c r="H409" s="2"/>
    </row>
    <row r="410" spans="1:8" x14ac:dyDescent="0.3">
      <c r="A410" s="3"/>
      <c r="G410" s="19"/>
      <c r="H410" s="2"/>
    </row>
    <row r="411" spans="1:8" x14ac:dyDescent="0.3">
      <c r="A411" s="3"/>
      <c r="G411" s="19"/>
      <c r="H411" s="2"/>
    </row>
    <row r="412" spans="1:8" x14ac:dyDescent="0.3">
      <c r="A412" s="3"/>
      <c r="G412" s="19"/>
      <c r="H412" s="2"/>
    </row>
    <row r="413" spans="1:8" x14ac:dyDescent="0.3">
      <c r="A413" s="3"/>
      <c r="G413" s="19"/>
      <c r="H413" s="2"/>
    </row>
    <row r="414" spans="1:8" x14ac:dyDescent="0.3">
      <c r="A414" s="3"/>
      <c r="G414" s="19"/>
      <c r="H414" s="2"/>
    </row>
    <row r="415" spans="1:8" x14ac:dyDescent="0.3">
      <c r="A415" s="3"/>
      <c r="G415" s="19"/>
      <c r="H415" s="2"/>
    </row>
    <row r="416" spans="1:8" x14ac:dyDescent="0.3">
      <c r="A416" s="3"/>
      <c r="G416" s="19"/>
      <c r="H416" s="2"/>
    </row>
    <row r="417" spans="1:8" x14ac:dyDescent="0.3">
      <c r="A417" s="3"/>
      <c r="G417" s="19"/>
      <c r="H417" s="2"/>
    </row>
    <row r="418" spans="1:8" x14ac:dyDescent="0.3">
      <c r="A418" s="3"/>
      <c r="G418" s="19"/>
      <c r="H418" s="2"/>
    </row>
    <row r="419" spans="1:8" x14ac:dyDescent="0.3">
      <c r="A419" s="3"/>
      <c r="G419" s="19"/>
      <c r="H419" s="2"/>
    </row>
    <row r="420" spans="1:8" x14ac:dyDescent="0.3">
      <c r="A420" s="3"/>
      <c r="G420" s="19"/>
      <c r="H420" s="2"/>
    </row>
    <row r="421" spans="1:8" x14ac:dyDescent="0.3">
      <c r="A421" s="3"/>
      <c r="G421" s="19"/>
      <c r="H421" s="2"/>
    </row>
    <row r="422" spans="1:8" x14ac:dyDescent="0.3">
      <c r="A422" s="3"/>
      <c r="G422" s="19"/>
      <c r="H422" s="2"/>
    </row>
    <row r="423" spans="1:8" x14ac:dyDescent="0.3">
      <c r="A423" s="3"/>
      <c r="G423" s="19"/>
      <c r="H423" s="2"/>
    </row>
    <row r="424" spans="1:8" x14ac:dyDescent="0.3">
      <c r="A424" s="3"/>
      <c r="G424" s="19"/>
      <c r="H424" s="2"/>
    </row>
    <row r="425" spans="1:8" x14ac:dyDescent="0.3">
      <c r="A425" s="3"/>
      <c r="G425" s="19"/>
      <c r="H425" s="2"/>
    </row>
    <row r="426" spans="1:8" x14ac:dyDescent="0.3">
      <c r="A426" s="3"/>
      <c r="G426" s="19"/>
      <c r="H426" s="2"/>
    </row>
    <row r="427" spans="1:8" x14ac:dyDescent="0.3">
      <c r="A427" s="3"/>
      <c r="G427" s="19"/>
      <c r="H427" s="2"/>
    </row>
    <row r="428" spans="1:8" x14ac:dyDescent="0.3">
      <c r="A428" s="3"/>
      <c r="G428" s="19"/>
      <c r="H428" s="2"/>
    </row>
    <row r="429" spans="1:8" x14ac:dyDescent="0.3">
      <c r="A429" s="3"/>
      <c r="G429" s="19"/>
      <c r="H429" s="2"/>
    </row>
    <row r="430" spans="1:8" x14ac:dyDescent="0.3">
      <c r="A430" s="3"/>
      <c r="G430" s="19"/>
      <c r="H430" s="2"/>
    </row>
    <row r="431" spans="1:8" x14ac:dyDescent="0.3">
      <c r="A431" s="3"/>
      <c r="G431" s="19"/>
      <c r="H431" s="2"/>
    </row>
    <row r="432" spans="1:8" x14ac:dyDescent="0.3">
      <c r="A432" s="3"/>
      <c r="G432" s="19"/>
      <c r="H432" s="2"/>
    </row>
    <row r="433" spans="1:8" x14ac:dyDescent="0.3">
      <c r="A433" s="3"/>
      <c r="G433" s="19"/>
      <c r="H433" s="2"/>
    </row>
    <row r="434" spans="1:8" x14ac:dyDescent="0.3">
      <c r="A434" s="3"/>
      <c r="G434" s="19"/>
      <c r="H434" s="2"/>
    </row>
    <row r="435" spans="1:8" x14ac:dyDescent="0.3">
      <c r="A435" s="3"/>
      <c r="G435" s="19"/>
      <c r="H435" s="2"/>
    </row>
    <row r="436" spans="1:8" x14ac:dyDescent="0.3">
      <c r="A436" s="3"/>
      <c r="G436" s="19"/>
      <c r="H436" s="2"/>
    </row>
    <row r="437" spans="1:8" x14ac:dyDescent="0.3">
      <c r="A437" s="3"/>
      <c r="G437" s="19"/>
      <c r="H437" s="2"/>
    </row>
    <row r="438" spans="1:8" x14ac:dyDescent="0.3">
      <c r="A438" s="3"/>
      <c r="G438" s="19"/>
      <c r="H438" s="2"/>
    </row>
    <row r="439" spans="1:8" x14ac:dyDescent="0.3">
      <c r="A439" s="3"/>
      <c r="G439" s="19"/>
      <c r="H439" s="2"/>
    </row>
    <row r="440" spans="1:8" x14ac:dyDescent="0.3">
      <c r="A440" s="3"/>
      <c r="G440" s="19"/>
      <c r="H440" s="2"/>
    </row>
    <row r="441" spans="1:8" x14ac:dyDescent="0.3">
      <c r="A441" s="3"/>
      <c r="G441" s="19"/>
      <c r="H441" s="2"/>
    </row>
    <row r="442" spans="1:8" x14ac:dyDescent="0.3">
      <c r="A442" s="3"/>
      <c r="G442" s="19"/>
      <c r="H442" s="2"/>
    </row>
    <row r="443" spans="1:8" x14ac:dyDescent="0.3">
      <c r="A443" s="3"/>
      <c r="G443" s="19"/>
      <c r="H443" s="2"/>
    </row>
    <row r="444" spans="1:8" x14ac:dyDescent="0.3">
      <c r="A444" s="3"/>
      <c r="G444" s="19"/>
      <c r="H444" s="2"/>
    </row>
    <row r="445" spans="1:8" x14ac:dyDescent="0.3">
      <c r="A445" s="3"/>
      <c r="G445" s="19"/>
      <c r="H445" s="2"/>
    </row>
    <row r="446" spans="1:8" x14ac:dyDescent="0.3">
      <c r="A446" s="3"/>
      <c r="G446" s="19"/>
      <c r="H446" s="2"/>
    </row>
    <row r="447" spans="1:8" x14ac:dyDescent="0.3">
      <c r="A447" s="3"/>
      <c r="G447" s="19"/>
      <c r="H447" s="2"/>
    </row>
    <row r="448" spans="1:8" x14ac:dyDescent="0.3">
      <c r="A448" s="3"/>
      <c r="G448" s="19"/>
      <c r="H448" s="2"/>
    </row>
    <row r="449" spans="1:8" x14ac:dyDescent="0.3">
      <c r="A449" s="3"/>
      <c r="G449" s="19"/>
      <c r="H449" s="2"/>
    </row>
    <row r="450" spans="1:8" x14ac:dyDescent="0.3">
      <c r="A450" s="3"/>
      <c r="G450" s="19"/>
      <c r="H450" s="2"/>
    </row>
    <row r="451" spans="1:8" x14ac:dyDescent="0.3">
      <c r="A451" s="3"/>
      <c r="G451" s="19"/>
      <c r="H451" s="2"/>
    </row>
    <row r="452" spans="1:8" x14ac:dyDescent="0.3">
      <c r="A452" s="3"/>
      <c r="G452" s="19"/>
      <c r="H452" s="2"/>
    </row>
    <row r="453" spans="1:8" x14ac:dyDescent="0.3">
      <c r="A453" s="3"/>
      <c r="G453" s="19"/>
      <c r="H453" s="2"/>
    </row>
    <row r="454" spans="1:8" x14ac:dyDescent="0.3">
      <c r="A454" s="3"/>
      <c r="G454" s="19"/>
      <c r="H454" s="2"/>
    </row>
    <row r="455" spans="1:8" x14ac:dyDescent="0.3">
      <c r="A455" s="3"/>
      <c r="G455" s="19"/>
      <c r="H455" s="2"/>
    </row>
    <row r="456" spans="1:8" x14ac:dyDescent="0.3">
      <c r="A456" s="3"/>
      <c r="G456" s="19"/>
      <c r="H456" s="2"/>
    </row>
    <row r="457" spans="1:8" x14ac:dyDescent="0.3">
      <c r="A457" s="3"/>
      <c r="G457" s="19"/>
      <c r="H457" s="2"/>
    </row>
    <row r="458" spans="1:8" x14ac:dyDescent="0.3">
      <c r="A458" s="3"/>
      <c r="G458" s="19"/>
      <c r="H458" s="2"/>
    </row>
    <row r="459" spans="1:8" x14ac:dyDescent="0.3">
      <c r="A459" s="3"/>
      <c r="G459" s="19"/>
      <c r="H459" s="2"/>
    </row>
    <row r="460" spans="1:8" x14ac:dyDescent="0.3">
      <c r="A460" s="3"/>
      <c r="G460" s="19"/>
      <c r="H460" s="2"/>
    </row>
    <row r="461" spans="1:8" x14ac:dyDescent="0.3">
      <c r="A461" s="3"/>
      <c r="G461" s="19"/>
      <c r="H461" s="2"/>
    </row>
    <row r="462" spans="1:8" x14ac:dyDescent="0.3">
      <c r="A462" s="3"/>
      <c r="G462" s="19"/>
      <c r="H462" s="2"/>
    </row>
    <row r="463" spans="1:8" x14ac:dyDescent="0.3">
      <c r="A463" s="3"/>
      <c r="G463" s="19"/>
      <c r="H463" s="2"/>
    </row>
    <row r="464" spans="1:8" x14ac:dyDescent="0.3">
      <c r="A464" s="3"/>
      <c r="G464" s="19"/>
      <c r="H464" s="2"/>
    </row>
    <row r="465" spans="1:8" x14ac:dyDescent="0.3">
      <c r="A465" s="3"/>
      <c r="G465" s="19"/>
      <c r="H465" s="2"/>
    </row>
    <row r="466" spans="1:8" x14ac:dyDescent="0.3">
      <c r="A466" s="3"/>
      <c r="G466" s="19"/>
      <c r="H466" s="2"/>
    </row>
    <row r="467" spans="1:8" x14ac:dyDescent="0.3">
      <c r="A467" s="3"/>
      <c r="G467" s="19"/>
      <c r="H467" s="2"/>
    </row>
    <row r="468" spans="1:8" x14ac:dyDescent="0.3">
      <c r="A468" s="3"/>
      <c r="G468" s="19"/>
      <c r="H468" s="2"/>
    </row>
    <row r="469" spans="1:8" x14ac:dyDescent="0.3">
      <c r="A469" s="3"/>
      <c r="G469" s="19"/>
      <c r="H469" s="2"/>
    </row>
    <row r="470" spans="1:8" x14ac:dyDescent="0.3">
      <c r="A470" s="3"/>
      <c r="G470" s="19"/>
      <c r="H470" s="2"/>
    </row>
    <row r="471" spans="1:8" x14ac:dyDescent="0.3">
      <c r="A471" s="3"/>
      <c r="G471" s="19"/>
      <c r="H471" s="2"/>
    </row>
    <row r="472" spans="1:8" x14ac:dyDescent="0.3">
      <c r="A472" s="3"/>
      <c r="G472" s="19"/>
      <c r="H472" s="2"/>
    </row>
    <row r="473" spans="1:8" x14ac:dyDescent="0.3">
      <c r="A473" s="3"/>
      <c r="G473" s="19"/>
      <c r="H473" s="2"/>
    </row>
    <row r="474" spans="1:8" x14ac:dyDescent="0.3">
      <c r="A474" s="3"/>
      <c r="G474" s="19"/>
      <c r="H474" s="2"/>
    </row>
    <row r="475" spans="1:8" x14ac:dyDescent="0.3">
      <c r="A475" s="3"/>
      <c r="G475" s="19"/>
      <c r="H475" s="2"/>
    </row>
    <row r="476" spans="1:8" x14ac:dyDescent="0.3">
      <c r="A476" s="3"/>
      <c r="G476" s="19"/>
      <c r="H476" s="2"/>
    </row>
    <row r="477" spans="1:8" x14ac:dyDescent="0.3">
      <c r="A477" s="3"/>
      <c r="G477" s="19"/>
      <c r="H477" s="2"/>
    </row>
    <row r="478" spans="1:8" x14ac:dyDescent="0.3">
      <c r="A478" s="3"/>
      <c r="G478" s="19"/>
      <c r="H478" s="2"/>
    </row>
    <row r="479" spans="1:8" x14ac:dyDescent="0.3">
      <c r="A479" s="3"/>
      <c r="G479" s="19"/>
      <c r="H479" s="2"/>
    </row>
    <row r="480" spans="1:8" x14ac:dyDescent="0.3">
      <c r="A480" s="3"/>
      <c r="G480" s="19"/>
      <c r="H480" s="2"/>
    </row>
    <row r="481" spans="1:8" x14ac:dyDescent="0.3">
      <c r="A481" s="3"/>
      <c r="G481" s="19"/>
      <c r="H481" s="2"/>
    </row>
    <row r="482" spans="1:8" x14ac:dyDescent="0.3">
      <c r="A482" s="3"/>
      <c r="G482" s="19"/>
      <c r="H482" s="2"/>
    </row>
    <row r="483" spans="1:8" x14ac:dyDescent="0.3">
      <c r="A483" s="3"/>
      <c r="G483" s="19"/>
      <c r="H483" s="2"/>
    </row>
    <row r="484" spans="1:8" x14ac:dyDescent="0.3">
      <c r="A484" s="3"/>
      <c r="G484" s="19"/>
      <c r="H484" s="2"/>
    </row>
    <row r="485" spans="1:8" x14ac:dyDescent="0.3">
      <c r="A485" s="3"/>
      <c r="G485" s="19"/>
      <c r="H485" s="2"/>
    </row>
    <row r="486" spans="1:8" x14ac:dyDescent="0.3">
      <c r="A486" s="3"/>
      <c r="G486" s="19"/>
      <c r="H486" s="2"/>
    </row>
    <row r="487" spans="1:8" x14ac:dyDescent="0.3">
      <c r="A487" s="3"/>
      <c r="G487" s="19"/>
      <c r="H487" s="2"/>
    </row>
    <row r="488" spans="1:8" x14ac:dyDescent="0.3">
      <c r="A488" s="3"/>
      <c r="G488" s="19"/>
      <c r="H488" s="2"/>
    </row>
    <row r="489" spans="1:8" x14ac:dyDescent="0.3">
      <c r="A489" s="3"/>
      <c r="G489" s="19"/>
      <c r="H489" s="2"/>
    </row>
    <row r="490" spans="1:8" x14ac:dyDescent="0.3">
      <c r="A490" s="3"/>
      <c r="G490" s="19"/>
      <c r="H490" s="2"/>
    </row>
    <row r="491" spans="1:8" x14ac:dyDescent="0.3">
      <c r="A491" s="3"/>
      <c r="G491" s="19"/>
      <c r="H491" s="2"/>
    </row>
    <row r="492" spans="1:8" x14ac:dyDescent="0.3">
      <c r="A492" s="3"/>
      <c r="G492" s="19"/>
      <c r="H492" s="2"/>
    </row>
    <row r="493" spans="1:8" x14ac:dyDescent="0.3">
      <c r="A493" s="3"/>
      <c r="G493" s="19"/>
      <c r="H493" s="2"/>
    </row>
    <row r="494" spans="1:8" x14ac:dyDescent="0.3">
      <c r="A494" s="3"/>
      <c r="G494" s="19"/>
      <c r="H494" s="2"/>
    </row>
    <row r="495" spans="1:8" x14ac:dyDescent="0.3">
      <c r="A495" s="3"/>
      <c r="G495" s="19"/>
      <c r="H495" s="2"/>
    </row>
    <row r="496" spans="1:8" x14ac:dyDescent="0.3">
      <c r="A496" s="3"/>
      <c r="G496" s="19"/>
      <c r="H496" s="2"/>
    </row>
    <row r="497" spans="1:8" x14ac:dyDescent="0.3">
      <c r="A497" s="3"/>
      <c r="G497" s="19"/>
      <c r="H497" s="2"/>
    </row>
    <row r="498" spans="1:8" x14ac:dyDescent="0.3">
      <c r="A498" s="3"/>
      <c r="G498" s="19"/>
      <c r="H498" s="2"/>
    </row>
    <row r="499" spans="1:8" x14ac:dyDescent="0.3">
      <c r="A499" s="3"/>
      <c r="G499" s="19"/>
      <c r="H499" s="2"/>
    </row>
    <row r="500" spans="1:8" x14ac:dyDescent="0.3">
      <c r="A500" s="3"/>
      <c r="G500" s="19"/>
      <c r="H500" s="2"/>
    </row>
    <row r="501" spans="1:8" x14ac:dyDescent="0.3">
      <c r="A501" s="3"/>
      <c r="G501" s="19"/>
      <c r="H501" s="2"/>
    </row>
    <row r="502" spans="1:8" x14ac:dyDescent="0.3">
      <c r="A502" s="3"/>
      <c r="G502" s="19"/>
      <c r="H502" s="2"/>
    </row>
    <row r="503" spans="1:8" x14ac:dyDescent="0.3">
      <c r="A503" s="3"/>
      <c r="G503" s="19"/>
      <c r="H503" s="2"/>
    </row>
    <row r="504" spans="1:8" x14ac:dyDescent="0.3">
      <c r="A504" s="3"/>
      <c r="G504" s="19"/>
      <c r="H504" s="2"/>
    </row>
    <row r="505" spans="1:8" x14ac:dyDescent="0.3">
      <c r="A505" s="3"/>
      <c r="G505" s="19"/>
      <c r="H505" s="2"/>
    </row>
    <row r="506" spans="1:8" x14ac:dyDescent="0.3">
      <c r="A506" s="3"/>
      <c r="G506" s="19"/>
      <c r="H506" s="2"/>
    </row>
    <row r="507" spans="1:8" x14ac:dyDescent="0.3">
      <c r="A507" s="3"/>
      <c r="G507" s="19"/>
      <c r="H507" s="2"/>
    </row>
    <row r="508" spans="1:8" x14ac:dyDescent="0.3">
      <c r="A508" s="3"/>
      <c r="G508" s="19"/>
      <c r="H508" s="2"/>
    </row>
    <row r="509" spans="1:8" x14ac:dyDescent="0.3">
      <c r="A509" s="3"/>
      <c r="G509" s="19"/>
      <c r="H509" s="2"/>
    </row>
    <row r="510" spans="1:8" x14ac:dyDescent="0.3">
      <c r="A510" s="3"/>
      <c r="G510" s="19"/>
      <c r="H510" s="2"/>
    </row>
    <row r="511" spans="1:8" x14ac:dyDescent="0.3">
      <c r="A511" s="3"/>
      <c r="G511" s="19"/>
      <c r="H511" s="2"/>
    </row>
    <row r="512" spans="1:8" x14ac:dyDescent="0.3">
      <c r="A512" s="3"/>
      <c r="G512" s="19"/>
      <c r="H512" s="2"/>
    </row>
    <row r="513" spans="1:8" x14ac:dyDescent="0.3">
      <c r="A513" s="3"/>
      <c r="G513" s="19"/>
      <c r="H513" s="2"/>
    </row>
    <row r="514" spans="1:8" x14ac:dyDescent="0.3">
      <c r="A514" s="3"/>
      <c r="G514" s="19"/>
      <c r="H514" s="2"/>
    </row>
    <row r="515" spans="1:8" x14ac:dyDescent="0.3">
      <c r="A515" s="3"/>
      <c r="G515" s="19"/>
      <c r="H515" s="2"/>
    </row>
    <row r="516" spans="1:8" x14ac:dyDescent="0.3">
      <c r="A516" s="3"/>
      <c r="G516" s="19"/>
      <c r="H516" s="2"/>
    </row>
    <row r="517" spans="1:8" x14ac:dyDescent="0.3">
      <c r="A517" s="3"/>
      <c r="G517" s="19"/>
      <c r="H517" s="2"/>
    </row>
    <row r="518" spans="1:8" x14ac:dyDescent="0.3">
      <c r="A518" s="3"/>
      <c r="G518" s="19"/>
      <c r="H518" s="2"/>
    </row>
    <row r="519" spans="1:8" x14ac:dyDescent="0.3">
      <c r="A519" s="3"/>
      <c r="G519" s="19"/>
      <c r="H519" s="2"/>
    </row>
    <row r="520" spans="1:8" x14ac:dyDescent="0.3">
      <c r="A520" s="3"/>
      <c r="G520" s="19"/>
      <c r="H520" s="2"/>
    </row>
    <row r="521" spans="1:8" x14ac:dyDescent="0.3">
      <c r="A521" s="3"/>
      <c r="G521" s="19"/>
      <c r="H521" s="2"/>
    </row>
    <row r="522" spans="1:8" x14ac:dyDescent="0.3">
      <c r="A522" s="3"/>
      <c r="G522" s="19"/>
      <c r="H522" s="2"/>
    </row>
    <row r="523" spans="1:8" x14ac:dyDescent="0.3">
      <c r="A523" s="3"/>
      <c r="G523" s="19"/>
      <c r="H523" s="2"/>
    </row>
    <row r="524" spans="1:8" x14ac:dyDescent="0.3">
      <c r="A524" s="3"/>
      <c r="G524" s="19"/>
      <c r="H524" s="2"/>
    </row>
    <row r="525" spans="1:8" x14ac:dyDescent="0.3">
      <c r="A525" s="3"/>
      <c r="G525" s="19"/>
      <c r="H525" s="2"/>
    </row>
    <row r="526" spans="1:8" x14ac:dyDescent="0.3">
      <c r="A526" s="3"/>
      <c r="G526" s="19"/>
      <c r="H526" s="2"/>
    </row>
    <row r="527" spans="1:8" x14ac:dyDescent="0.3">
      <c r="A527" s="3"/>
      <c r="G527" s="19"/>
      <c r="H527" s="2"/>
    </row>
    <row r="528" spans="1:8" x14ac:dyDescent="0.3">
      <c r="A528" s="3"/>
      <c r="G528" s="19"/>
      <c r="H528" s="2"/>
    </row>
    <row r="529" spans="1:8" x14ac:dyDescent="0.3">
      <c r="A529" s="3"/>
      <c r="G529" s="19"/>
      <c r="H529" s="2"/>
    </row>
    <row r="530" spans="1:8" x14ac:dyDescent="0.3">
      <c r="A530" s="3"/>
      <c r="G530" s="19"/>
      <c r="H530" s="2"/>
    </row>
    <row r="531" spans="1:8" x14ac:dyDescent="0.3">
      <c r="A531" s="3"/>
      <c r="G531" s="19"/>
      <c r="H531" s="2"/>
    </row>
    <row r="532" spans="1:8" x14ac:dyDescent="0.3">
      <c r="A532" s="3"/>
      <c r="G532" s="19"/>
      <c r="H532" s="2"/>
    </row>
    <row r="533" spans="1:8" x14ac:dyDescent="0.3">
      <c r="A533" s="3"/>
      <c r="G533" s="19"/>
      <c r="H533" s="2"/>
    </row>
    <row r="534" spans="1:8" x14ac:dyDescent="0.3">
      <c r="A534" s="3"/>
      <c r="G534" s="19"/>
      <c r="H534" s="2"/>
    </row>
    <row r="535" spans="1:8" x14ac:dyDescent="0.3">
      <c r="A535" s="3"/>
      <c r="G535" s="19"/>
      <c r="H535" s="2"/>
    </row>
    <row r="536" spans="1:8" x14ac:dyDescent="0.3">
      <c r="A536" s="3"/>
      <c r="G536" s="19"/>
      <c r="H536" s="2"/>
    </row>
    <row r="537" spans="1:8" x14ac:dyDescent="0.3">
      <c r="A537" s="3"/>
      <c r="G537" s="19"/>
      <c r="H537" s="2"/>
    </row>
    <row r="538" spans="1:8" x14ac:dyDescent="0.3">
      <c r="A538" s="3"/>
      <c r="G538" s="19"/>
      <c r="H538" s="2"/>
    </row>
    <row r="539" spans="1:8" x14ac:dyDescent="0.3">
      <c r="A539" s="3"/>
      <c r="G539" s="19"/>
      <c r="H539" s="2"/>
    </row>
    <row r="540" spans="1:8" x14ac:dyDescent="0.3">
      <c r="A540" s="3"/>
      <c r="G540" s="19"/>
      <c r="H540" s="2"/>
    </row>
    <row r="541" spans="1:8" x14ac:dyDescent="0.3">
      <c r="A541" s="3"/>
      <c r="G541" s="19"/>
      <c r="H541" s="2"/>
    </row>
    <row r="542" spans="1:8" x14ac:dyDescent="0.3">
      <c r="A542" s="3"/>
      <c r="G542" s="19"/>
      <c r="H542" s="2"/>
    </row>
    <row r="543" spans="1:8" x14ac:dyDescent="0.3">
      <c r="A543" s="3"/>
      <c r="G543" s="19"/>
      <c r="H543" s="2"/>
    </row>
    <row r="544" spans="1:8" x14ac:dyDescent="0.3">
      <c r="A544" s="3"/>
      <c r="G544" s="19"/>
      <c r="H544" s="2"/>
    </row>
    <row r="545" spans="1:8" x14ac:dyDescent="0.3">
      <c r="A545" s="3"/>
      <c r="G545" s="19"/>
      <c r="H545" s="2"/>
    </row>
    <row r="546" spans="1:8" x14ac:dyDescent="0.3">
      <c r="A546" s="3"/>
      <c r="G546" s="19"/>
      <c r="H546" s="2"/>
    </row>
    <row r="547" spans="1:8" x14ac:dyDescent="0.3">
      <c r="A547" s="3"/>
      <c r="G547" s="19"/>
      <c r="H547" s="2"/>
    </row>
    <row r="548" spans="1:8" x14ac:dyDescent="0.3">
      <c r="A548" s="3"/>
      <c r="G548" s="19"/>
      <c r="H548" s="2"/>
    </row>
    <row r="549" spans="1:8" x14ac:dyDescent="0.3">
      <c r="A549" s="3"/>
      <c r="G549" s="19"/>
      <c r="H549" s="2"/>
    </row>
    <row r="550" spans="1:8" x14ac:dyDescent="0.3">
      <c r="A550" s="3"/>
      <c r="G550" s="19"/>
      <c r="H550" s="2"/>
    </row>
    <row r="551" spans="1:8" x14ac:dyDescent="0.3">
      <c r="A551" s="3"/>
      <c r="G551" s="19"/>
      <c r="H551" s="2"/>
    </row>
    <row r="552" spans="1:8" x14ac:dyDescent="0.3">
      <c r="A552" s="3"/>
      <c r="G552" s="19"/>
      <c r="H552" s="2"/>
    </row>
    <row r="553" spans="1:8" x14ac:dyDescent="0.3">
      <c r="A553" s="3"/>
      <c r="G553" s="19"/>
      <c r="H553" s="2"/>
    </row>
    <row r="554" spans="1:8" x14ac:dyDescent="0.3">
      <c r="A554" s="3"/>
      <c r="G554" s="19"/>
      <c r="H554" s="2"/>
    </row>
    <row r="555" spans="1:8" x14ac:dyDescent="0.3">
      <c r="A555" s="3"/>
      <c r="G555" s="19"/>
      <c r="H555" s="2"/>
    </row>
    <row r="556" spans="1:8" x14ac:dyDescent="0.3">
      <c r="A556" s="3"/>
      <c r="G556" s="19"/>
      <c r="H556" s="2"/>
    </row>
    <row r="557" spans="1:8" x14ac:dyDescent="0.3">
      <c r="A557" s="3"/>
      <c r="G557" s="19"/>
      <c r="H557" s="2"/>
    </row>
    <row r="558" spans="1:8" x14ac:dyDescent="0.3">
      <c r="A558" s="3"/>
      <c r="G558" s="19"/>
      <c r="H558" s="2"/>
    </row>
    <row r="559" spans="1:8" x14ac:dyDescent="0.3">
      <c r="A559" s="3"/>
      <c r="G559" s="19"/>
      <c r="H559" s="2"/>
    </row>
    <row r="560" spans="1:8" x14ac:dyDescent="0.3">
      <c r="A560" s="3"/>
      <c r="G560" s="19"/>
      <c r="H560" s="2"/>
    </row>
    <row r="561" spans="1:8" x14ac:dyDescent="0.3">
      <c r="A561" s="3"/>
      <c r="G561" s="19"/>
      <c r="H561" s="2"/>
    </row>
    <row r="562" spans="1:8" x14ac:dyDescent="0.3">
      <c r="A562" s="3"/>
      <c r="G562" s="19"/>
      <c r="H562" s="2"/>
    </row>
    <row r="563" spans="1:8" x14ac:dyDescent="0.3">
      <c r="A563" s="3"/>
      <c r="G563" s="19"/>
      <c r="H563" s="2"/>
    </row>
    <row r="564" spans="1:8" x14ac:dyDescent="0.3">
      <c r="A564" s="3"/>
      <c r="G564" s="19"/>
      <c r="H564" s="2"/>
    </row>
    <row r="565" spans="1:8" x14ac:dyDescent="0.3">
      <c r="A565" s="3"/>
      <c r="G565" s="19"/>
      <c r="H565" s="2"/>
    </row>
    <row r="566" spans="1:8" x14ac:dyDescent="0.3">
      <c r="A566" s="3"/>
      <c r="G566" s="19"/>
      <c r="H566" s="2"/>
    </row>
    <row r="567" spans="1:8" x14ac:dyDescent="0.3">
      <c r="A567" s="3"/>
      <c r="G567" s="19"/>
      <c r="H567" s="2"/>
    </row>
    <row r="568" spans="1:8" x14ac:dyDescent="0.3">
      <c r="A568" s="3"/>
      <c r="G568" s="19"/>
      <c r="H568" s="2"/>
    </row>
    <row r="569" spans="1:8" x14ac:dyDescent="0.3">
      <c r="A569" s="3"/>
      <c r="G569" s="19"/>
      <c r="H569" s="2"/>
    </row>
    <row r="570" spans="1:8" x14ac:dyDescent="0.3">
      <c r="A570" s="3"/>
      <c r="G570" s="19"/>
      <c r="H570" s="2"/>
    </row>
    <row r="571" spans="1:8" x14ac:dyDescent="0.3">
      <c r="A571" s="3"/>
      <c r="G571" s="19"/>
      <c r="H571" s="2"/>
    </row>
    <row r="572" spans="1:8" x14ac:dyDescent="0.3">
      <c r="A572" s="3"/>
      <c r="G572" s="19"/>
      <c r="H572" s="2"/>
    </row>
    <row r="573" spans="1:8" x14ac:dyDescent="0.3">
      <c r="A573" s="3"/>
      <c r="G573" s="19"/>
      <c r="H573" s="2"/>
    </row>
    <row r="574" spans="1:8" x14ac:dyDescent="0.3">
      <c r="A574" s="3"/>
      <c r="G574" s="19"/>
      <c r="H574" s="2"/>
    </row>
    <row r="575" spans="1:8" x14ac:dyDescent="0.3">
      <c r="A575" s="3"/>
      <c r="G575" s="19"/>
      <c r="H575" s="2"/>
    </row>
    <row r="576" spans="1:8" x14ac:dyDescent="0.3">
      <c r="A576" s="3"/>
      <c r="G576" s="19"/>
      <c r="H576" s="2"/>
    </row>
    <row r="577" spans="1:8" x14ac:dyDescent="0.3">
      <c r="A577" s="3"/>
      <c r="G577" s="19"/>
      <c r="H577" s="2"/>
    </row>
    <row r="578" spans="1:8" x14ac:dyDescent="0.3">
      <c r="A578" s="3"/>
      <c r="G578" s="19"/>
      <c r="H578" s="2"/>
    </row>
    <row r="579" spans="1:8" x14ac:dyDescent="0.3">
      <c r="A579" s="3"/>
      <c r="G579" s="19"/>
      <c r="H579" s="2"/>
    </row>
    <row r="580" spans="1:8" x14ac:dyDescent="0.3">
      <c r="A580" s="3"/>
      <c r="G580" s="19"/>
      <c r="H580" s="2"/>
    </row>
    <row r="581" spans="1:8" x14ac:dyDescent="0.3">
      <c r="A581" s="3"/>
      <c r="G581" s="19"/>
      <c r="H581" s="2"/>
    </row>
    <row r="582" spans="1:8" x14ac:dyDescent="0.3">
      <c r="A582" s="3"/>
      <c r="G582" s="19"/>
      <c r="H582" s="2"/>
    </row>
    <row r="583" spans="1:8" x14ac:dyDescent="0.3">
      <c r="A583" s="3"/>
      <c r="G583" s="19"/>
      <c r="H583" s="2"/>
    </row>
    <row r="584" spans="1:8" x14ac:dyDescent="0.3">
      <c r="A584" s="3"/>
      <c r="G584" s="19"/>
      <c r="H584" s="2"/>
    </row>
    <row r="585" spans="1:8" x14ac:dyDescent="0.3">
      <c r="A585" s="3"/>
      <c r="G585" s="19"/>
      <c r="H585" s="2"/>
    </row>
    <row r="586" spans="1:8" x14ac:dyDescent="0.3">
      <c r="A586" s="3"/>
      <c r="G586" s="19"/>
      <c r="H586" s="2"/>
    </row>
    <row r="587" spans="1:8" x14ac:dyDescent="0.3">
      <c r="A587" s="3"/>
      <c r="G587" s="19"/>
      <c r="H587" s="2"/>
    </row>
    <row r="588" spans="1:8" x14ac:dyDescent="0.3">
      <c r="A588" s="3"/>
      <c r="G588" s="19"/>
      <c r="H588" s="2"/>
    </row>
    <row r="589" spans="1:8" x14ac:dyDescent="0.3">
      <c r="A589" s="3"/>
      <c r="G589" s="19"/>
      <c r="H589" s="2"/>
    </row>
    <row r="590" spans="1:8" x14ac:dyDescent="0.3">
      <c r="A590" s="3"/>
      <c r="G590" s="19"/>
      <c r="H590" s="2"/>
    </row>
    <row r="591" spans="1:8" x14ac:dyDescent="0.3">
      <c r="A591" s="3"/>
      <c r="G591" s="19"/>
      <c r="H591" s="2"/>
    </row>
    <row r="592" spans="1:8" x14ac:dyDescent="0.3">
      <c r="A592" s="3"/>
      <c r="G592" s="19"/>
      <c r="H592" s="2"/>
    </row>
    <row r="593" spans="1:8" x14ac:dyDescent="0.3">
      <c r="A593" s="3"/>
      <c r="G593" s="19"/>
      <c r="H593" s="2"/>
    </row>
    <row r="594" spans="1:8" x14ac:dyDescent="0.3">
      <c r="A594" s="3"/>
      <c r="G594" s="19"/>
      <c r="H594" s="2"/>
    </row>
    <row r="595" spans="1:8" x14ac:dyDescent="0.3">
      <c r="A595" s="3"/>
      <c r="G595" s="19"/>
      <c r="H595" s="2"/>
    </row>
    <row r="596" spans="1:8" x14ac:dyDescent="0.3">
      <c r="A596" s="3"/>
      <c r="G596" s="19"/>
      <c r="H596" s="2"/>
    </row>
    <row r="597" spans="1:8" x14ac:dyDescent="0.3">
      <c r="A597" s="3"/>
      <c r="G597" s="19"/>
      <c r="H597" s="2"/>
    </row>
    <row r="598" spans="1:8" x14ac:dyDescent="0.3">
      <c r="A598" s="3"/>
      <c r="G598" s="19"/>
      <c r="H598" s="2"/>
    </row>
    <row r="599" spans="1:8" x14ac:dyDescent="0.3">
      <c r="A599" s="3"/>
      <c r="G599" s="19"/>
      <c r="H599" s="2"/>
    </row>
    <row r="600" spans="1:8" x14ac:dyDescent="0.3">
      <c r="A600" s="3"/>
      <c r="G600" s="19"/>
      <c r="H600" s="2"/>
    </row>
    <row r="601" spans="1:8" x14ac:dyDescent="0.3">
      <c r="A601" s="3"/>
      <c r="G601" s="19"/>
      <c r="H601" s="2"/>
    </row>
    <row r="602" spans="1:8" x14ac:dyDescent="0.3">
      <c r="A602" s="3"/>
      <c r="G602" s="19"/>
      <c r="H602" s="2"/>
    </row>
    <row r="603" spans="1:8" x14ac:dyDescent="0.3">
      <c r="A603" s="3"/>
      <c r="G603" s="19"/>
      <c r="H603" s="2"/>
    </row>
    <row r="604" spans="1:8" x14ac:dyDescent="0.3">
      <c r="A604" s="3"/>
      <c r="G604" s="19"/>
      <c r="H604" s="2"/>
    </row>
    <row r="605" spans="1:8" x14ac:dyDescent="0.3">
      <c r="A605" s="3"/>
      <c r="G605" s="19"/>
      <c r="H605" s="2"/>
    </row>
    <row r="606" spans="1:8" x14ac:dyDescent="0.3">
      <c r="A606" s="3"/>
      <c r="G606" s="19"/>
      <c r="H606" s="2"/>
    </row>
    <row r="607" spans="1:8" x14ac:dyDescent="0.3">
      <c r="A607" s="3"/>
      <c r="G607" s="19"/>
      <c r="H607" s="2"/>
    </row>
    <row r="608" spans="1:8" x14ac:dyDescent="0.3">
      <c r="A608" s="3"/>
      <c r="G608" s="19"/>
      <c r="H608" s="2"/>
    </row>
    <row r="609" spans="1:8" x14ac:dyDescent="0.3">
      <c r="A609" s="3"/>
      <c r="G609" s="19"/>
      <c r="H609" s="2"/>
    </row>
    <row r="610" spans="1:8" x14ac:dyDescent="0.3">
      <c r="A610" s="3"/>
      <c r="G610" s="19"/>
      <c r="H610" s="2"/>
    </row>
    <row r="611" spans="1:8" x14ac:dyDescent="0.3">
      <c r="A611" s="3"/>
      <c r="G611" s="19"/>
      <c r="H611" s="2"/>
    </row>
    <row r="612" spans="1:8" x14ac:dyDescent="0.3">
      <c r="A612" s="3"/>
      <c r="G612" s="19"/>
      <c r="H612" s="2"/>
    </row>
    <row r="613" spans="1:8" x14ac:dyDescent="0.3">
      <c r="A613" s="3"/>
      <c r="G613" s="19"/>
      <c r="H613" s="2"/>
    </row>
    <row r="614" spans="1:8" x14ac:dyDescent="0.3">
      <c r="A614" s="3"/>
      <c r="G614" s="19"/>
      <c r="H614" s="2"/>
    </row>
    <row r="615" spans="1:8" x14ac:dyDescent="0.3">
      <c r="A615" s="3"/>
      <c r="G615" s="19"/>
      <c r="H615" s="2"/>
    </row>
    <row r="616" spans="1:8" x14ac:dyDescent="0.3">
      <c r="A616" s="3"/>
      <c r="G616" s="19"/>
      <c r="H616" s="2"/>
    </row>
    <row r="617" spans="1:8" x14ac:dyDescent="0.3">
      <c r="A617" s="3"/>
      <c r="G617" s="19"/>
      <c r="H617" s="2"/>
    </row>
    <row r="618" spans="1:8" x14ac:dyDescent="0.3">
      <c r="A618" s="3"/>
      <c r="G618" s="19"/>
      <c r="H618" s="2"/>
    </row>
    <row r="619" spans="1:8" x14ac:dyDescent="0.3">
      <c r="A619" s="3"/>
      <c r="G619" s="19"/>
      <c r="H619" s="2"/>
    </row>
    <row r="620" spans="1:8" x14ac:dyDescent="0.3">
      <c r="A620" s="3"/>
      <c r="G620" s="19"/>
      <c r="H620" s="2"/>
    </row>
    <row r="621" spans="1:8" x14ac:dyDescent="0.3">
      <c r="A621" s="3"/>
      <c r="G621" s="19"/>
      <c r="H621" s="2"/>
    </row>
    <row r="622" spans="1:8" x14ac:dyDescent="0.3">
      <c r="A622" s="3"/>
      <c r="G622" s="19"/>
      <c r="H622" s="2"/>
    </row>
    <row r="623" spans="1:8" x14ac:dyDescent="0.3">
      <c r="A623" s="3"/>
      <c r="G623" s="19"/>
      <c r="H623" s="2"/>
    </row>
    <row r="624" spans="1:8" x14ac:dyDescent="0.3">
      <c r="A624" s="3"/>
      <c r="G624" s="19"/>
      <c r="H624" s="2"/>
    </row>
    <row r="625" spans="1:8" x14ac:dyDescent="0.3">
      <c r="A625" s="3"/>
      <c r="G625" s="19"/>
      <c r="H625" s="2"/>
    </row>
    <row r="626" spans="1:8" x14ac:dyDescent="0.3">
      <c r="A626" s="3"/>
      <c r="G626" s="19"/>
      <c r="H626" s="2"/>
    </row>
    <row r="627" spans="1:8" x14ac:dyDescent="0.3">
      <c r="A627" s="3"/>
      <c r="G627" s="19"/>
      <c r="H627" s="2"/>
    </row>
    <row r="628" spans="1:8" x14ac:dyDescent="0.3">
      <c r="A628" s="3"/>
      <c r="G628" s="19"/>
      <c r="H628" s="2"/>
    </row>
    <row r="629" spans="1:8" x14ac:dyDescent="0.3">
      <c r="A629" s="3"/>
      <c r="G629" s="19"/>
      <c r="H629" s="2"/>
    </row>
    <row r="630" spans="1:8" x14ac:dyDescent="0.3">
      <c r="A630" s="3"/>
      <c r="G630" s="19"/>
      <c r="H630" s="2"/>
    </row>
    <row r="631" spans="1:8" x14ac:dyDescent="0.3">
      <c r="A631" s="3"/>
      <c r="G631" s="19"/>
      <c r="H631" s="2"/>
    </row>
    <row r="632" spans="1:8" x14ac:dyDescent="0.3">
      <c r="A632" s="3"/>
      <c r="G632" s="19"/>
      <c r="H632" s="2"/>
    </row>
    <row r="633" spans="1:8" x14ac:dyDescent="0.3">
      <c r="A633" s="3"/>
      <c r="G633" s="19"/>
      <c r="H633" s="2"/>
    </row>
    <row r="634" spans="1:8" x14ac:dyDescent="0.3">
      <c r="A634" s="3"/>
      <c r="G634" s="19"/>
      <c r="H634" s="2"/>
    </row>
    <row r="635" spans="1:8" x14ac:dyDescent="0.3">
      <c r="A635" s="3"/>
      <c r="G635" s="19"/>
      <c r="H635" s="2"/>
    </row>
    <row r="636" spans="1:8" x14ac:dyDescent="0.3">
      <c r="A636" s="3"/>
      <c r="G636" s="19"/>
      <c r="H636" s="2"/>
    </row>
    <row r="637" spans="1:8" x14ac:dyDescent="0.3">
      <c r="A637" s="3"/>
      <c r="G637" s="19"/>
      <c r="H637" s="2"/>
    </row>
    <row r="638" spans="1:8" x14ac:dyDescent="0.3">
      <c r="A638" s="3"/>
      <c r="G638" s="19"/>
      <c r="H638" s="2"/>
    </row>
    <row r="639" spans="1:8" x14ac:dyDescent="0.3">
      <c r="A639" s="3"/>
      <c r="G639" s="19"/>
      <c r="H639" s="2"/>
    </row>
    <row r="640" spans="1:8" x14ac:dyDescent="0.3">
      <c r="A640" s="3"/>
      <c r="G640" s="19"/>
      <c r="H640" s="2"/>
    </row>
    <row r="641" spans="1:8" x14ac:dyDescent="0.3">
      <c r="A641" s="3"/>
      <c r="G641" s="19"/>
      <c r="H641" s="2"/>
    </row>
    <row r="642" spans="1:8" x14ac:dyDescent="0.3">
      <c r="A642" s="3"/>
      <c r="G642" s="19"/>
      <c r="H642" s="2"/>
    </row>
    <row r="643" spans="1:8" x14ac:dyDescent="0.3">
      <c r="A643" s="3"/>
      <c r="G643" s="19"/>
      <c r="H643" s="2"/>
    </row>
    <row r="644" spans="1:8" x14ac:dyDescent="0.3">
      <c r="A644" s="3"/>
      <c r="G644" s="19"/>
      <c r="H644" s="2"/>
    </row>
    <row r="645" spans="1:8" x14ac:dyDescent="0.3">
      <c r="A645" s="3"/>
      <c r="G645" s="19"/>
      <c r="H645" s="2"/>
    </row>
    <row r="646" spans="1:8" x14ac:dyDescent="0.3">
      <c r="A646" s="3"/>
      <c r="G646" s="19"/>
      <c r="H646" s="2"/>
    </row>
    <row r="647" spans="1:8" x14ac:dyDescent="0.3">
      <c r="A647" s="3"/>
      <c r="G647" s="19"/>
      <c r="H647" s="2"/>
    </row>
    <row r="648" spans="1:8" x14ac:dyDescent="0.3">
      <c r="A648" s="3"/>
      <c r="G648" s="19"/>
      <c r="H648" s="2"/>
    </row>
    <row r="649" spans="1:8" x14ac:dyDescent="0.3">
      <c r="A649" s="3"/>
      <c r="G649" s="19"/>
      <c r="H649" s="2"/>
    </row>
    <row r="650" spans="1:8" x14ac:dyDescent="0.3">
      <c r="A650" s="3"/>
      <c r="G650" s="19"/>
      <c r="H650" s="2"/>
    </row>
    <row r="651" spans="1:8" x14ac:dyDescent="0.3">
      <c r="A651" s="3"/>
      <c r="G651" s="19"/>
      <c r="H651" s="2"/>
    </row>
    <row r="652" spans="1:8" x14ac:dyDescent="0.3">
      <c r="A652" s="3"/>
      <c r="G652" s="19"/>
      <c r="H652" s="2"/>
    </row>
    <row r="653" spans="1:8" x14ac:dyDescent="0.3">
      <c r="A653" s="3"/>
      <c r="G653" s="19"/>
      <c r="H653" s="2"/>
    </row>
    <row r="654" spans="1:8" x14ac:dyDescent="0.3">
      <c r="A654" s="3"/>
      <c r="G654" s="19"/>
      <c r="H654" s="2"/>
    </row>
    <row r="655" spans="1:8" x14ac:dyDescent="0.3">
      <c r="A655" s="3"/>
      <c r="G655" s="19"/>
      <c r="H655" s="2"/>
    </row>
    <row r="656" spans="1:8" x14ac:dyDescent="0.3">
      <c r="A656" s="3"/>
      <c r="G656" s="19"/>
      <c r="H656" s="2"/>
    </row>
    <row r="657" spans="1:8" x14ac:dyDescent="0.3">
      <c r="A657" s="3"/>
      <c r="G657" s="19"/>
      <c r="H657" s="2"/>
    </row>
    <row r="658" spans="1:8" x14ac:dyDescent="0.3">
      <c r="A658" s="3"/>
      <c r="G658" s="19"/>
      <c r="H658" s="2"/>
    </row>
    <row r="659" spans="1:8" x14ac:dyDescent="0.3">
      <c r="A659" s="3"/>
      <c r="G659" s="19"/>
      <c r="H659" s="2"/>
    </row>
    <row r="660" spans="1:8" x14ac:dyDescent="0.3">
      <c r="A660" s="3"/>
      <c r="G660" s="19"/>
      <c r="H660" s="2"/>
    </row>
    <row r="661" spans="1:8" x14ac:dyDescent="0.3">
      <c r="A661" s="3"/>
      <c r="G661" s="19"/>
      <c r="H661" s="2"/>
    </row>
    <row r="662" spans="1:8" x14ac:dyDescent="0.3">
      <c r="A662" s="3"/>
      <c r="G662" s="19"/>
      <c r="H662" s="2"/>
    </row>
    <row r="663" spans="1:8" x14ac:dyDescent="0.3">
      <c r="A663" s="3"/>
      <c r="G663" s="19"/>
      <c r="H663" s="2"/>
    </row>
    <row r="664" spans="1:8" x14ac:dyDescent="0.3">
      <c r="A664" s="3"/>
      <c r="G664" s="19"/>
      <c r="H664" s="2"/>
    </row>
    <row r="665" spans="1:8" x14ac:dyDescent="0.3">
      <c r="A665" s="3"/>
      <c r="G665" s="19"/>
      <c r="H665" s="2"/>
    </row>
    <row r="666" spans="1:8" x14ac:dyDescent="0.3">
      <c r="A666" s="3"/>
      <c r="G666" s="19"/>
      <c r="H666" s="2"/>
    </row>
    <row r="667" spans="1:8" x14ac:dyDescent="0.3">
      <c r="A667" s="3"/>
      <c r="G667" s="19"/>
      <c r="H667" s="2"/>
    </row>
    <row r="668" spans="1:8" x14ac:dyDescent="0.3">
      <c r="A668" s="3"/>
      <c r="G668" s="19"/>
      <c r="H668" s="2"/>
    </row>
    <row r="669" spans="1:8" x14ac:dyDescent="0.3">
      <c r="A669" s="3"/>
      <c r="G669" s="19"/>
      <c r="H669" s="2"/>
    </row>
    <row r="670" spans="1:8" x14ac:dyDescent="0.3">
      <c r="A670" s="3"/>
      <c r="G670" s="19"/>
      <c r="H670" s="2"/>
    </row>
    <row r="671" spans="1:8" x14ac:dyDescent="0.3">
      <c r="A671" s="3"/>
      <c r="G671" s="19"/>
      <c r="H671" s="2"/>
    </row>
    <row r="672" spans="1:8" x14ac:dyDescent="0.3">
      <c r="A672" s="3"/>
      <c r="G672" s="19"/>
      <c r="H672" s="2"/>
    </row>
    <row r="673" spans="1:8" x14ac:dyDescent="0.3">
      <c r="A673" s="3"/>
      <c r="G673" s="19"/>
      <c r="H673" s="2"/>
    </row>
    <row r="674" spans="1:8" x14ac:dyDescent="0.3">
      <c r="A674" s="3"/>
      <c r="G674" s="19"/>
      <c r="H674" s="2"/>
    </row>
    <row r="675" spans="1:8" x14ac:dyDescent="0.3">
      <c r="A675" s="3"/>
      <c r="G675" s="19"/>
      <c r="H675" s="2"/>
    </row>
    <row r="676" spans="1:8" x14ac:dyDescent="0.3">
      <c r="A676" s="3"/>
      <c r="G676" s="19"/>
      <c r="H676" s="2"/>
    </row>
    <row r="677" spans="1:8" x14ac:dyDescent="0.3">
      <c r="A677" s="3"/>
      <c r="G677" s="19"/>
      <c r="H677" s="2"/>
    </row>
    <row r="678" spans="1:8" x14ac:dyDescent="0.3">
      <c r="A678" s="3"/>
      <c r="G678" s="19"/>
      <c r="H678" s="2"/>
    </row>
    <row r="679" spans="1:8" x14ac:dyDescent="0.3">
      <c r="A679" s="3"/>
      <c r="G679" s="19"/>
      <c r="H679" s="2"/>
    </row>
    <row r="680" spans="1:8" x14ac:dyDescent="0.3">
      <c r="A680" s="3"/>
      <c r="G680" s="19"/>
      <c r="H680" s="2"/>
    </row>
    <row r="681" spans="1:8" x14ac:dyDescent="0.3">
      <c r="A681" s="3"/>
      <c r="G681" s="19"/>
      <c r="H681" s="2"/>
    </row>
    <row r="682" spans="1:8" x14ac:dyDescent="0.3">
      <c r="A682" s="3"/>
      <c r="G682" s="19"/>
      <c r="H682" s="2"/>
    </row>
    <row r="683" spans="1:8" x14ac:dyDescent="0.3">
      <c r="A683" s="3"/>
      <c r="G683" s="19"/>
      <c r="H683" s="2"/>
    </row>
    <row r="684" spans="1:8" x14ac:dyDescent="0.3">
      <c r="A684" s="3"/>
      <c r="G684" s="19"/>
      <c r="H684" s="2"/>
    </row>
    <row r="685" spans="1:8" x14ac:dyDescent="0.3">
      <c r="A685" s="3"/>
      <c r="G685" s="19"/>
      <c r="H685" s="2"/>
    </row>
    <row r="686" spans="1:8" x14ac:dyDescent="0.3">
      <c r="A686" s="3"/>
      <c r="G686" s="19"/>
      <c r="H686" s="2"/>
    </row>
    <row r="687" spans="1:8" x14ac:dyDescent="0.3">
      <c r="A687" s="3"/>
      <c r="G687" s="19"/>
      <c r="H687" s="2"/>
    </row>
    <row r="688" spans="1:8" x14ac:dyDescent="0.3">
      <c r="A688" s="3"/>
      <c r="G688" s="19"/>
      <c r="H688" s="2"/>
    </row>
    <row r="689" spans="1:8" x14ac:dyDescent="0.3">
      <c r="A689" s="3"/>
      <c r="G689" s="19"/>
      <c r="H689" s="2"/>
    </row>
    <row r="690" spans="1:8" x14ac:dyDescent="0.3">
      <c r="A690" s="3"/>
      <c r="G690" s="19"/>
      <c r="H690" s="2"/>
    </row>
    <row r="691" spans="1:8" x14ac:dyDescent="0.3">
      <c r="A691" s="3"/>
      <c r="G691" s="19"/>
      <c r="H691" s="2"/>
    </row>
    <row r="692" spans="1:8" x14ac:dyDescent="0.3">
      <c r="A692" s="3"/>
      <c r="G692" s="19"/>
      <c r="H692" s="2"/>
    </row>
    <row r="693" spans="1:8" x14ac:dyDescent="0.3">
      <c r="A693" s="3"/>
      <c r="G693" s="19"/>
      <c r="H693" s="2"/>
    </row>
    <row r="694" spans="1:8" x14ac:dyDescent="0.3">
      <c r="A694" s="3"/>
      <c r="G694" s="19"/>
      <c r="H694" s="2"/>
    </row>
    <row r="695" spans="1:8" x14ac:dyDescent="0.3">
      <c r="A695" s="3"/>
      <c r="G695" s="19"/>
      <c r="H695" s="2"/>
    </row>
    <row r="696" spans="1:8" x14ac:dyDescent="0.3">
      <c r="A696" s="3"/>
      <c r="G696" s="19"/>
      <c r="H696" s="2"/>
    </row>
    <row r="697" spans="1:8" x14ac:dyDescent="0.3">
      <c r="A697" s="3"/>
      <c r="G697" s="19"/>
      <c r="H697" s="2"/>
    </row>
    <row r="698" spans="1:8" x14ac:dyDescent="0.3">
      <c r="A698" s="3"/>
      <c r="G698" s="19"/>
      <c r="H698" s="2"/>
    </row>
    <row r="699" spans="1:8" x14ac:dyDescent="0.3">
      <c r="A699" s="3"/>
      <c r="G699" s="19"/>
      <c r="H699" s="2"/>
    </row>
    <row r="700" spans="1:8" x14ac:dyDescent="0.3">
      <c r="A700" s="3"/>
      <c r="G700" s="19"/>
      <c r="H700" s="2"/>
    </row>
    <row r="701" spans="1:8" x14ac:dyDescent="0.3">
      <c r="A701" s="3"/>
      <c r="G701" s="19"/>
      <c r="H701" s="2"/>
    </row>
    <row r="702" spans="1:8" x14ac:dyDescent="0.3">
      <c r="A702" s="3"/>
      <c r="G702" s="19"/>
      <c r="H702" s="2"/>
    </row>
    <row r="703" spans="1:8" x14ac:dyDescent="0.3">
      <c r="A703" s="3"/>
      <c r="G703" s="19"/>
      <c r="H703" s="2"/>
    </row>
    <row r="704" spans="1:8" x14ac:dyDescent="0.3">
      <c r="A704" s="3"/>
      <c r="G704" s="19"/>
      <c r="H704" s="2"/>
    </row>
    <row r="705" spans="1:8" x14ac:dyDescent="0.3">
      <c r="A705" s="3"/>
      <c r="G705" s="19"/>
      <c r="H705" s="2"/>
    </row>
    <row r="706" spans="1:8" x14ac:dyDescent="0.3">
      <c r="A706" s="3"/>
      <c r="G706" s="19"/>
      <c r="H706" s="2"/>
    </row>
    <row r="707" spans="1:8" x14ac:dyDescent="0.3">
      <c r="A707" s="3"/>
      <c r="G707" s="19"/>
      <c r="H707" s="2"/>
    </row>
    <row r="708" spans="1:8" x14ac:dyDescent="0.3">
      <c r="A708" s="3"/>
      <c r="G708" s="19"/>
      <c r="H708" s="2"/>
    </row>
    <row r="709" spans="1:8" x14ac:dyDescent="0.3">
      <c r="A709" s="3"/>
      <c r="G709" s="19"/>
      <c r="H709" s="2"/>
    </row>
    <row r="710" spans="1:8" x14ac:dyDescent="0.3">
      <c r="A710" s="3"/>
      <c r="G710" s="19"/>
      <c r="H710" s="2"/>
    </row>
    <row r="711" spans="1:8" x14ac:dyDescent="0.3">
      <c r="A711" s="3"/>
      <c r="G711" s="19"/>
      <c r="H711" s="2"/>
    </row>
    <row r="712" spans="1:8" x14ac:dyDescent="0.3">
      <c r="A712" s="3"/>
      <c r="G712" s="19"/>
      <c r="H712" s="2"/>
    </row>
    <row r="713" spans="1:8" x14ac:dyDescent="0.3">
      <c r="A713" s="3"/>
      <c r="G713" s="19"/>
      <c r="H713" s="2"/>
    </row>
    <row r="714" spans="1:8" x14ac:dyDescent="0.3">
      <c r="A714" s="3"/>
      <c r="G714" s="19"/>
      <c r="H714" s="2"/>
    </row>
    <row r="715" spans="1:8" x14ac:dyDescent="0.3">
      <c r="A715" s="3"/>
      <c r="G715" s="19"/>
      <c r="H715" s="2"/>
    </row>
    <row r="716" spans="1:8" x14ac:dyDescent="0.3">
      <c r="A716" s="3"/>
      <c r="G716" s="19"/>
      <c r="H716" s="2"/>
    </row>
    <row r="717" spans="1:8" x14ac:dyDescent="0.3">
      <c r="A717" s="3"/>
      <c r="G717" s="19"/>
      <c r="H717" s="2"/>
    </row>
    <row r="718" spans="1:8" x14ac:dyDescent="0.3">
      <c r="A718" s="3"/>
      <c r="G718" s="19"/>
      <c r="H718" s="2"/>
    </row>
    <row r="719" spans="1:8" x14ac:dyDescent="0.3">
      <c r="A719" s="3"/>
      <c r="G719" s="19"/>
      <c r="H719" s="2"/>
    </row>
    <row r="720" spans="1:8" x14ac:dyDescent="0.3">
      <c r="A720" s="3"/>
      <c r="G720" s="19"/>
      <c r="H720" s="2"/>
    </row>
    <row r="721" spans="1:8" x14ac:dyDescent="0.3">
      <c r="A721" s="3"/>
      <c r="G721" s="19"/>
      <c r="H721" s="2"/>
    </row>
    <row r="722" spans="1:8" x14ac:dyDescent="0.3">
      <c r="A722" s="3"/>
      <c r="G722" s="19"/>
      <c r="H722" s="2"/>
    </row>
    <row r="723" spans="1:8" x14ac:dyDescent="0.3">
      <c r="A723" s="3"/>
      <c r="G723" s="19"/>
      <c r="H723" s="2"/>
    </row>
    <row r="724" spans="1:8" x14ac:dyDescent="0.3">
      <c r="A724" s="3"/>
      <c r="G724" s="19"/>
      <c r="H724" s="2"/>
    </row>
    <row r="725" spans="1:8" x14ac:dyDescent="0.3">
      <c r="A725" s="3"/>
      <c r="G725" s="19"/>
      <c r="H725" s="2"/>
    </row>
    <row r="726" spans="1:8" x14ac:dyDescent="0.3">
      <c r="A726" s="3"/>
      <c r="G726" s="19"/>
      <c r="H726" s="2"/>
    </row>
    <row r="727" spans="1:8" x14ac:dyDescent="0.3">
      <c r="A727" s="3"/>
      <c r="G727" s="19"/>
      <c r="H727" s="2"/>
    </row>
    <row r="728" spans="1:8" x14ac:dyDescent="0.3">
      <c r="A728" s="3"/>
      <c r="G728" s="19"/>
      <c r="H728" s="2"/>
    </row>
    <row r="729" spans="1:8" x14ac:dyDescent="0.3">
      <c r="A729" s="3"/>
      <c r="G729" s="19"/>
      <c r="H729" s="2"/>
    </row>
    <row r="730" spans="1:8" x14ac:dyDescent="0.3">
      <c r="A730" s="3"/>
      <c r="G730" s="19"/>
      <c r="H730" s="2"/>
    </row>
    <row r="731" spans="1:8" x14ac:dyDescent="0.3">
      <c r="A731" s="3"/>
      <c r="G731" s="19"/>
      <c r="H731" s="2"/>
    </row>
    <row r="732" spans="1:8" x14ac:dyDescent="0.3">
      <c r="A732" s="3"/>
      <c r="G732" s="19"/>
      <c r="H732" s="2"/>
    </row>
    <row r="733" spans="1:8" x14ac:dyDescent="0.3">
      <c r="A733" s="3"/>
      <c r="G733" s="19"/>
      <c r="H733" s="2"/>
    </row>
    <row r="734" spans="1:8" x14ac:dyDescent="0.3">
      <c r="A734" s="3"/>
      <c r="G734" s="19"/>
      <c r="H734" s="2"/>
    </row>
    <row r="735" spans="1:8" x14ac:dyDescent="0.3">
      <c r="A735" s="3"/>
      <c r="G735" s="19"/>
      <c r="H735" s="2"/>
    </row>
    <row r="736" spans="1:8" x14ac:dyDescent="0.3">
      <c r="A736" s="3"/>
      <c r="G736" s="19"/>
      <c r="H736" s="2"/>
    </row>
    <row r="737" spans="1:8" x14ac:dyDescent="0.3">
      <c r="A737" s="3"/>
      <c r="G737" s="19"/>
      <c r="H737" s="2"/>
    </row>
    <row r="738" spans="1:8" x14ac:dyDescent="0.3">
      <c r="A738" s="3"/>
      <c r="G738" s="19"/>
      <c r="H738" s="2"/>
    </row>
    <row r="739" spans="1:8" x14ac:dyDescent="0.3">
      <c r="A739" s="3"/>
      <c r="G739" s="19"/>
      <c r="H739" s="2"/>
    </row>
    <row r="740" spans="1:8" x14ac:dyDescent="0.3">
      <c r="A740" s="3"/>
      <c r="G740" s="19"/>
      <c r="H740" s="2"/>
    </row>
    <row r="741" spans="1:8" x14ac:dyDescent="0.3">
      <c r="A741" s="3"/>
      <c r="G741" s="19"/>
      <c r="H741" s="2"/>
    </row>
    <row r="742" spans="1:8" x14ac:dyDescent="0.3">
      <c r="A742" s="3"/>
      <c r="G742" s="19"/>
      <c r="H742" s="2"/>
    </row>
    <row r="743" spans="1:8" x14ac:dyDescent="0.3">
      <c r="A743" s="3"/>
      <c r="G743" s="19"/>
      <c r="H743" s="2"/>
    </row>
    <row r="744" spans="1:8" x14ac:dyDescent="0.3">
      <c r="A744" s="3"/>
      <c r="G744" s="19"/>
      <c r="H744" s="2"/>
    </row>
    <row r="745" spans="1:8" x14ac:dyDescent="0.3">
      <c r="A745" s="3"/>
      <c r="G745" s="19"/>
      <c r="H745" s="2"/>
    </row>
    <row r="746" spans="1:8" x14ac:dyDescent="0.3">
      <c r="A746" s="3"/>
      <c r="G746" s="19"/>
      <c r="H746" s="2"/>
    </row>
    <row r="747" spans="1:8" x14ac:dyDescent="0.3">
      <c r="A747" s="3"/>
      <c r="G747" s="19"/>
      <c r="H747" s="2"/>
    </row>
    <row r="748" spans="1:8" x14ac:dyDescent="0.3">
      <c r="A748" s="3"/>
      <c r="G748" s="19"/>
      <c r="H748" s="2"/>
    </row>
    <row r="749" spans="1:8" x14ac:dyDescent="0.3">
      <c r="A749" s="3"/>
      <c r="G749" s="19"/>
      <c r="H749" s="2"/>
    </row>
    <row r="750" spans="1:8" x14ac:dyDescent="0.3">
      <c r="A750" s="3"/>
      <c r="G750" s="19"/>
      <c r="H750" s="2"/>
    </row>
    <row r="751" spans="1:8" x14ac:dyDescent="0.3">
      <c r="A751" s="3"/>
      <c r="G751" s="19"/>
      <c r="H751" s="2"/>
    </row>
    <row r="752" spans="1:8" x14ac:dyDescent="0.3">
      <c r="A752" s="3"/>
      <c r="G752" s="19"/>
      <c r="H752" s="2"/>
    </row>
    <row r="753" spans="1:8" x14ac:dyDescent="0.3">
      <c r="A753" s="3"/>
      <c r="G753" s="19"/>
      <c r="H753" s="2"/>
    </row>
    <row r="754" spans="1:8" x14ac:dyDescent="0.3">
      <c r="A754" s="3"/>
      <c r="G754" s="19"/>
      <c r="H754" s="2"/>
    </row>
    <row r="755" spans="1:8" x14ac:dyDescent="0.3">
      <c r="A755" s="3"/>
      <c r="G755" s="19"/>
      <c r="H755" s="2"/>
    </row>
    <row r="756" spans="1:8" x14ac:dyDescent="0.3">
      <c r="A756" s="3"/>
      <c r="G756" s="19"/>
      <c r="H756" s="2"/>
    </row>
    <row r="757" spans="1:8" x14ac:dyDescent="0.3">
      <c r="A757" s="3"/>
      <c r="G757" s="19"/>
      <c r="H757" s="2"/>
    </row>
    <row r="758" spans="1:8" x14ac:dyDescent="0.3">
      <c r="A758" s="3"/>
      <c r="G758" s="19"/>
      <c r="H758" s="2"/>
    </row>
    <row r="759" spans="1:8" x14ac:dyDescent="0.3">
      <c r="A759" s="3"/>
      <c r="G759" s="19"/>
      <c r="H759" s="2"/>
    </row>
    <row r="760" spans="1:8" x14ac:dyDescent="0.3">
      <c r="A760" s="3"/>
      <c r="G760" s="19"/>
      <c r="H760" s="2"/>
    </row>
    <row r="761" spans="1:8" x14ac:dyDescent="0.3">
      <c r="A761" s="3"/>
      <c r="G761" s="19"/>
      <c r="H761" s="2"/>
    </row>
    <row r="762" spans="1:8" x14ac:dyDescent="0.3">
      <c r="A762" s="3"/>
      <c r="G762" s="19"/>
      <c r="H762" s="2"/>
    </row>
    <row r="763" spans="1:8" x14ac:dyDescent="0.3">
      <c r="A763" s="3"/>
      <c r="G763" s="19"/>
      <c r="H763" s="2"/>
    </row>
    <row r="764" spans="1:8" x14ac:dyDescent="0.3">
      <c r="A764" s="3"/>
      <c r="G764" s="19"/>
      <c r="H764" s="2"/>
    </row>
    <row r="765" spans="1:8" x14ac:dyDescent="0.3">
      <c r="A765" s="3"/>
      <c r="G765" s="19"/>
      <c r="H765" s="2"/>
    </row>
    <row r="766" spans="1:8" x14ac:dyDescent="0.3">
      <c r="A766" s="3"/>
      <c r="G766" s="19"/>
      <c r="H766" s="2"/>
    </row>
    <row r="767" spans="1:8" x14ac:dyDescent="0.3">
      <c r="A767" s="3"/>
      <c r="G767" s="19"/>
      <c r="H767" s="2"/>
    </row>
    <row r="768" spans="1:8" x14ac:dyDescent="0.3">
      <c r="A768" s="3"/>
      <c r="G768" s="19"/>
      <c r="H768" s="2"/>
    </row>
    <row r="769" spans="1:8" x14ac:dyDescent="0.3">
      <c r="A769" s="3"/>
      <c r="G769" s="19"/>
      <c r="H769" s="2"/>
    </row>
    <row r="770" spans="1:8" x14ac:dyDescent="0.3">
      <c r="A770" s="3"/>
      <c r="G770" s="19"/>
      <c r="H770" s="2"/>
    </row>
    <row r="771" spans="1:8" x14ac:dyDescent="0.3">
      <c r="A771" s="3"/>
      <c r="G771" s="19"/>
      <c r="H771" s="2"/>
    </row>
    <row r="772" spans="1:8" x14ac:dyDescent="0.3">
      <c r="A772" s="3"/>
      <c r="G772" s="19"/>
      <c r="H772" s="2"/>
    </row>
    <row r="773" spans="1:8" x14ac:dyDescent="0.3">
      <c r="A773" s="3"/>
      <c r="G773" s="19"/>
      <c r="H773" s="2"/>
    </row>
    <row r="774" spans="1:8" x14ac:dyDescent="0.3">
      <c r="A774" s="3"/>
      <c r="G774" s="19"/>
      <c r="H774" s="2"/>
    </row>
    <row r="775" spans="1:8" x14ac:dyDescent="0.3">
      <c r="A775" s="3"/>
      <c r="G775" s="19"/>
      <c r="H775" s="2"/>
    </row>
    <row r="776" spans="1:8" x14ac:dyDescent="0.3">
      <c r="A776" s="3"/>
      <c r="G776" s="19"/>
      <c r="H776" s="2"/>
    </row>
    <row r="777" spans="1:8" x14ac:dyDescent="0.3">
      <c r="A777" s="3"/>
      <c r="G777" s="19"/>
      <c r="H777" s="2"/>
    </row>
    <row r="778" spans="1:8" x14ac:dyDescent="0.3">
      <c r="A778" s="3"/>
      <c r="G778" s="19"/>
      <c r="H778" s="2"/>
    </row>
    <row r="779" spans="1:8" x14ac:dyDescent="0.3">
      <c r="A779" s="3"/>
      <c r="G779" s="19"/>
      <c r="H779" s="2"/>
    </row>
    <row r="780" spans="1:8" x14ac:dyDescent="0.3">
      <c r="A780" s="3"/>
      <c r="G780" s="19"/>
      <c r="H780" s="2"/>
    </row>
    <row r="781" spans="1:8" x14ac:dyDescent="0.3">
      <c r="A781" s="3"/>
      <c r="G781" s="19"/>
      <c r="H781" s="2"/>
    </row>
    <row r="782" spans="1:8" x14ac:dyDescent="0.3">
      <c r="A782" s="3"/>
      <c r="G782" s="19"/>
      <c r="H782" s="2"/>
    </row>
    <row r="783" spans="1:8" x14ac:dyDescent="0.3">
      <c r="A783" s="3"/>
      <c r="G783" s="19"/>
      <c r="H783" s="2"/>
    </row>
    <row r="784" spans="1:8" x14ac:dyDescent="0.3">
      <c r="A784" s="3"/>
      <c r="G784" s="19"/>
      <c r="H784" s="2"/>
    </row>
    <row r="785" spans="1:8" x14ac:dyDescent="0.3">
      <c r="A785" s="3"/>
      <c r="G785" s="19"/>
      <c r="H785" s="2"/>
    </row>
    <row r="786" spans="1:8" x14ac:dyDescent="0.3">
      <c r="A786" s="3"/>
      <c r="G786" s="19"/>
      <c r="H786" s="2"/>
    </row>
    <row r="787" spans="1:8" x14ac:dyDescent="0.3">
      <c r="A787" s="3"/>
      <c r="G787" s="19"/>
      <c r="H787" s="2"/>
    </row>
    <row r="788" spans="1:8" x14ac:dyDescent="0.3">
      <c r="A788" s="3"/>
      <c r="G788" s="19"/>
      <c r="H788" s="2"/>
    </row>
    <row r="789" spans="1:8" x14ac:dyDescent="0.3">
      <c r="A789" s="3"/>
      <c r="G789" s="19"/>
      <c r="H789" s="2"/>
    </row>
    <row r="790" spans="1:8" x14ac:dyDescent="0.3">
      <c r="A790" s="3"/>
      <c r="G790" s="19"/>
      <c r="H790" s="2"/>
    </row>
    <row r="791" spans="1:8" x14ac:dyDescent="0.3">
      <c r="A791" s="3"/>
      <c r="G791" s="19"/>
      <c r="H791" s="2"/>
    </row>
    <row r="792" spans="1:8" x14ac:dyDescent="0.3">
      <c r="A792" s="3"/>
      <c r="G792" s="19"/>
      <c r="H792" s="2"/>
    </row>
    <row r="793" spans="1:8" x14ac:dyDescent="0.3">
      <c r="A793" s="3"/>
      <c r="G793" s="19"/>
      <c r="H793" s="2"/>
    </row>
    <row r="794" spans="1:8" x14ac:dyDescent="0.3">
      <c r="A794" s="3"/>
      <c r="G794" s="19"/>
      <c r="H794" s="2"/>
    </row>
    <row r="795" spans="1:8" x14ac:dyDescent="0.3">
      <c r="A795" s="3"/>
      <c r="G795" s="19"/>
      <c r="H795" s="2"/>
    </row>
    <row r="796" spans="1:8" x14ac:dyDescent="0.3">
      <c r="A796" s="3"/>
      <c r="G796" s="19"/>
      <c r="H796" s="2"/>
    </row>
    <row r="797" spans="1:8" x14ac:dyDescent="0.3">
      <c r="A797" s="3"/>
      <c r="G797" s="19"/>
      <c r="H797" s="2"/>
    </row>
    <row r="798" spans="1:8" x14ac:dyDescent="0.3">
      <c r="A798" s="3"/>
      <c r="G798" s="19"/>
      <c r="H798" s="2"/>
    </row>
    <row r="799" spans="1:8" x14ac:dyDescent="0.3">
      <c r="A799" s="3"/>
      <c r="G799" s="19"/>
      <c r="H799" s="2"/>
    </row>
    <row r="800" spans="1:8" x14ac:dyDescent="0.3">
      <c r="A800" s="3"/>
      <c r="G800" s="19"/>
      <c r="H800" s="2"/>
    </row>
    <row r="801" spans="1:8" x14ac:dyDescent="0.3">
      <c r="A801" s="3"/>
      <c r="G801" s="19"/>
      <c r="H801" s="2"/>
    </row>
    <row r="802" spans="1:8" x14ac:dyDescent="0.3">
      <c r="A802" s="3"/>
      <c r="G802" s="19"/>
      <c r="H802" s="2"/>
    </row>
    <row r="803" spans="1:8" x14ac:dyDescent="0.3">
      <c r="A803" s="3"/>
      <c r="G803" s="19"/>
      <c r="H803" s="2"/>
    </row>
    <row r="804" spans="1:8" x14ac:dyDescent="0.3">
      <c r="A804" s="3"/>
      <c r="G804" s="19"/>
      <c r="H804" s="2"/>
    </row>
    <row r="805" spans="1:8" x14ac:dyDescent="0.3">
      <c r="A805" s="3"/>
      <c r="G805" s="19"/>
      <c r="H805" s="2"/>
    </row>
    <row r="806" spans="1:8" x14ac:dyDescent="0.3">
      <c r="A806" s="3"/>
      <c r="G806" s="19"/>
      <c r="H806" s="2"/>
    </row>
    <row r="807" spans="1:8" x14ac:dyDescent="0.3">
      <c r="A807" s="3"/>
      <c r="G807" s="19"/>
      <c r="H807" s="2"/>
    </row>
    <row r="808" spans="1:8" x14ac:dyDescent="0.3">
      <c r="A808" s="3"/>
      <c r="G808" s="19"/>
      <c r="H808" s="2"/>
    </row>
    <row r="809" spans="1:8" x14ac:dyDescent="0.3">
      <c r="A809" s="3"/>
      <c r="G809" s="19"/>
      <c r="H809" s="2"/>
    </row>
    <row r="810" spans="1:8" x14ac:dyDescent="0.3">
      <c r="A810" s="3"/>
      <c r="G810" s="19"/>
      <c r="H810" s="2"/>
    </row>
    <row r="811" spans="1:8" x14ac:dyDescent="0.3">
      <c r="A811" s="3"/>
      <c r="G811" s="19"/>
      <c r="H811" s="2"/>
    </row>
    <row r="812" spans="1:8" x14ac:dyDescent="0.3">
      <c r="A812" s="3"/>
      <c r="G812" s="19"/>
      <c r="H812" s="2"/>
    </row>
    <row r="813" spans="1:8" x14ac:dyDescent="0.3">
      <c r="A813" s="3"/>
      <c r="G813" s="19"/>
      <c r="H813" s="2"/>
    </row>
    <row r="814" spans="1:8" x14ac:dyDescent="0.3">
      <c r="A814" s="3"/>
      <c r="G814" s="19"/>
      <c r="H814" s="2"/>
    </row>
    <row r="815" spans="1:8" x14ac:dyDescent="0.3">
      <c r="A815" s="3"/>
      <c r="G815" s="19"/>
      <c r="H815" s="2"/>
    </row>
    <row r="816" spans="1:8" x14ac:dyDescent="0.3">
      <c r="A816" s="3"/>
      <c r="G816" s="19"/>
      <c r="H816" s="2"/>
    </row>
    <row r="817" spans="1:8" x14ac:dyDescent="0.3">
      <c r="A817" s="3"/>
      <c r="G817" s="19"/>
      <c r="H817" s="2"/>
    </row>
    <row r="818" spans="1:8" x14ac:dyDescent="0.3">
      <c r="A818" s="3"/>
      <c r="G818" s="19"/>
      <c r="H818" s="2"/>
    </row>
    <row r="819" spans="1:8" x14ac:dyDescent="0.3">
      <c r="A819" s="3"/>
      <c r="G819" s="19"/>
      <c r="H819" s="2"/>
    </row>
    <row r="820" spans="1:8" x14ac:dyDescent="0.3">
      <c r="A820" s="3"/>
      <c r="G820" s="19"/>
      <c r="H820" s="2"/>
    </row>
    <row r="821" spans="1:8" x14ac:dyDescent="0.3">
      <c r="A821" s="3"/>
      <c r="G821" s="19"/>
      <c r="H821" s="2"/>
    </row>
    <row r="822" spans="1:8" x14ac:dyDescent="0.3">
      <c r="A822" s="3"/>
      <c r="G822" s="19"/>
      <c r="H822" s="2"/>
    </row>
    <row r="823" spans="1:8" x14ac:dyDescent="0.3">
      <c r="A823" s="3"/>
      <c r="G823" s="19"/>
      <c r="H823" s="2"/>
    </row>
    <row r="824" spans="1:8" x14ac:dyDescent="0.3">
      <c r="A824" s="3"/>
      <c r="G824" s="19"/>
      <c r="H824" s="2"/>
    </row>
    <row r="825" spans="1:8" x14ac:dyDescent="0.3">
      <c r="A825" s="3"/>
      <c r="G825" s="19"/>
      <c r="H825" s="2"/>
    </row>
    <row r="826" spans="1:8" x14ac:dyDescent="0.3">
      <c r="A826" s="3"/>
      <c r="G826" s="19"/>
      <c r="H826" s="2"/>
    </row>
    <row r="827" spans="1:8" x14ac:dyDescent="0.3">
      <c r="A827" s="3"/>
      <c r="G827" s="19"/>
      <c r="H827" s="2"/>
    </row>
    <row r="828" spans="1:8" x14ac:dyDescent="0.3">
      <c r="A828" s="3"/>
      <c r="G828" s="19"/>
      <c r="H828" s="2"/>
    </row>
    <row r="829" spans="1:8" x14ac:dyDescent="0.3">
      <c r="A829" s="3"/>
      <c r="G829" s="19"/>
      <c r="H829" s="2"/>
    </row>
    <row r="830" spans="1:8" x14ac:dyDescent="0.3">
      <c r="A830" s="3"/>
      <c r="G830" s="19"/>
      <c r="H830" s="2"/>
    </row>
    <row r="831" spans="1:8" x14ac:dyDescent="0.3">
      <c r="A831" s="3"/>
      <c r="G831" s="19"/>
      <c r="H831" s="2"/>
    </row>
    <row r="832" spans="1:8" x14ac:dyDescent="0.3">
      <c r="A832" s="3"/>
      <c r="G832" s="19"/>
      <c r="H832" s="2"/>
    </row>
    <row r="833" spans="1:8" x14ac:dyDescent="0.3">
      <c r="A833" s="3"/>
      <c r="G833" s="19"/>
      <c r="H833" s="2"/>
    </row>
    <row r="834" spans="1:8" x14ac:dyDescent="0.3">
      <c r="A834" s="3"/>
      <c r="G834" s="19"/>
      <c r="H834" s="2"/>
    </row>
    <row r="835" spans="1:8" x14ac:dyDescent="0.3">
      <c r="A835" s="3"/>
      <c r="G835" s="19"/>
      <c r="H835" s="2"/>
    </row>
    <row r="836" spans="1:8" x14ac:dyDescent="0.3">
      <c r="A836" s="3"/>
      <c r="G836" s="19"/>
      <c r="H836" s="2"/>
    </row>
    <row r="837" spans="1:8" x14ac:dyDescent="0.3">
      <c r="A837" s="3"/>
      <c r="G837" s="19"/>
      <c r="H837" s="2"/>
    </row>
    <row r="838" spans="1:8" x14ac:dyDescent="0.3">
      <c r="A838" s="3"/>
      <c r="G838" s="19"/>
      <c r="H838" s="2"/>
    </row>
    <row r="839" spans="1:8" x14ac:dyDescent="0.3">
      <c r="A839" s="3"/>
      <c r="G839" s="19"/>
      <c r="H839" s="2"/>
    </row>
    <row r="840" spans="1:8" x14ac:dyDescent="0.3">
      <c r="A840" s="3"/>
      <c r="G840" s="19"/>
      <c r="H840" s="2"/>
    </row>
    <row r="841" spans="1:8" x14ac:dyDescent="0.3">
      <c r="A841" s="3"/>
      <c r="G841" s="19"/>
      <c r="H841" s="2"/>
    </row>
    <row r="842" spans="1:8" x14ac:dyDescent="0.3">
      <c r="A842" s="3"/>
      <c r="G842" s="19"/>
      <c r="H842" s="2"/>
    </row>
    <row r="843" spans="1:8" x14ac:dyDescent="0.3">
      <c r="A843" s="3"/>
      <c r="G843" s="19"/>
      <c r="H843" s="2"/>
    </row>
    <row r="844" spans="1:8" x14ac:dyDescent="0.3">
      <c r="A844" s="3"/>
      <c r="G844" s="19"/>
      <c r="H844" s="2"/>
    </row>
    <row r="845" spans="1:8" x14ac:dyDescent="0.3">
      <c r="A845" s="3"/>
      <c r="G845" s="19"/>
      <c r="H845" s="2"/>
    </row>
    <row r="846" spans="1:8" x14ac:dyDescent="0.3">
      <c r="A846" s="3"/>
      <c r="G846" s="19"/>
      <c r="H846" s="2"/>
    </row>
    <row r="847" spans="1:8" x14ac:dyDescent="0.3">
      <c r="A847" s="3"/>
      <c r="G847" s="19"/>
      <c r="H847" s="2"/>
    </row>
    <row r="848" spans="1:8" x14ac:dyDescent="0.3">
      <c r="A848" s="3"/>
      <c r="G848" s="19"/>
      <c r="H848" s="2"/>
    </row>
    <row r="849" spans="1:8" x14ac:dyDescent="0.3">
      <c r="A849" s="3"/>
      <c r="G849" s="19"/>
      <c r="H849" s="2"/>
    </row>
    <row r="850" spans="1:8" x14ac:dyDescent="0.3">
      <c r="A850" s="3"/>
      <c r="G850" s="19"/>
      <c r="H850" s="2"/>
    </row>
    <row r="851" spans="1:8" x14ac:dyDescent="0.3">
      <c r="A851" s="3"/>
      <c r="G851" s="19"/>
      <c r="H851" s="2"/>
    </row>
    <row r="852" spans="1:8" x14ac:dyDescent="0.3">
      <c r="A852" s="3"/>
      <c r="G852" s="19"/>
      <c r="H852" s="2"/>
    </row>
    <row r="853" spans="1:8" x14ac:dyDescent="0.3">
      <c r="A853" s="3"/>
      <c r="G853" s="19"/>
      <c r="H853" s="2"/>
    </row>
    <row r="854" spans="1:8" x14ac:dyDescent="0.3">
      <c r="A854" s="3"/>
      <c r="G854" s="19"/>
      <c r="H854" s="2"/>
    </row>
    <row r="855" spans="1:8" x14ac:dyDescent="0.3">
      <c r="A855" s="3"/>
      <c r="G855" s="19"/>
      <c r="H855" s="2"/>
    </row>
    <row r="856" spans="1:8" x14ac:dyDescent="0.3">
      <c r="A856" s="3"/>
      <c r="G856" s="19"/>
      <c r="H856" s="2"/>
    </row>
    <row r="857" spans="1:8" x14ac:dyDescent="0.3">
      <c r="A857" s="3"/>
      <c r="G857" s="19"/>
      <c r="H857" s="2"/>
    </row>
    <row r="858" spans="1:8" x14ac:dyDescent="0.3">
      <c r="A858" s="3"/>
      <c r="G858" s="19"/>
      <c r="H858" s="2"/>
    </row>
    <row r="859" spans="1:8" x14ac:dyDescent="0.3">
      <c r="A859" s="3"/>
      <c r="G859" s="19"/>
      <c r="H859" s="2"/>
    </row>
    <row r="860" spans="1:8" x14ac:dyDescent="0.3">
      <c r="A860" s="3"/>
      <c r="G860" s="19"/>
      <c r="H860" s="2"/>
    </row>
    <row r="861" spans="1:8" x14ac:dyDescent="0.3">
      <c r="A861" s="3"/>
      <c r="G861" s="19"/>
      <c r="H861" s="2"/>
    </row>
    <row r="862" spans="1:8" x14ac:dyDescent="0.3">
      <c r="A862" s="3"/>
      <c r="G862" s="19"/>
      <c r="H862" s="2"/>
    </row>
    <row r="863" spans="1:8" x14ac:dyDescent="0.3">
      <c r="A863" s="3"/>
      <c r="G863" s="19"/>
      <c r="H863" s="2"/>
    </row>
    <row r="864" spans="1:8" x14ac:dyDescent="0.3">
      <c r="A864" s="3"/>
      <c r="G864" s="19"/>
      <c r="H864" s="2"/>
    </row>
    <row r="865" spans="1:8" x14ac:dyDescent="0.3">
      <c r="A865" s="3"/>
      <c r="G865" s="19"/>
      <c r="H865" s="2"/>
    </row>
    <row r="866" spans="1:8" x14ac:dyDescent="0.3">
      <c r="A866" s="3"/>
      <c r="G866" s="19"/>
      <c r="H866" s="2"/>
    </row>
    <row r="867" spans="1:8" x14ac:dyDescent="0.3">
      <c r="A867" s="3"/>
      <c r="G867" s="19"/>
      <c r="H867" s="2"/>
    </row>
    <row r="868" spans="1:8" x14ac:dyDescent="0.3">
      <c r="A868" s="3"/>
      <c r="G868" s="19"/>
      <c r="H868" s="2"/>
    </row>
    <row r="869" spans="1:8" x14ac:dyDescent="0.3">
      <c r="A869" s="3"/>
      <c r="G869" s="19"/>
      <c r="H869" s="2"/>
    </row>
    <row r="870" spans="1:8" x14ac:dyDescent="0.3">
      <c r="A870" s="3"/>
      <c r="G870" s="19"/>
      <c r="H870" s="2"/>
    </row>
    <row r="871" spans="1:8" x14ac:dyDescent="0.3">
      <c r="A871" s="3"/>
      <c r="G871" s="19"/>
      <c r="H871" s="2"/>
    </row>
    <row r="872" spans="1:8" x14ac:dyDescent="0.3">
      <c r="A872" s="3"/>
      <c r="G872" s="19"/>
      <c r="H872" s="2"/>
    </row>
    <row r="873" spans="1:8" x14ac:dyDescent="0.3">
      <c r="A873" s="3"/>
      <c r="G873" s="19"/>
      <c r="H873" s="2"/>
    </row>
    <row r="874" spans="1:8" x14ac:dyDescent="0.3">
      <c r="A874" s="3"/>
      <c r="G874" s="19"/>
      <c r="H874" s="2"/>
    </row>
    <row r="875" spans="1:8" x14ac:dyDescent="0.3">
      <c r="A875" s="3"/>
      <c r="G875" s="19"/>
      <c r="H875" s="2"/>
    </row>
    <row r="876" spans="1:8" x14ac:dyDescent="0.3">
      <c r="A876" s="3"/>
      <c r="G876" s="19"/>
      <c r="H876" s="2"/>
    </row>
    <row r="877" spans="1:8" x14ac:dyDescent="0.3">
      <c r="A877" s="3"/>
      <c r="G877" s="19"/>
      <c r="H877" s="2"/>
    </row>
    <row r="878" spans="1:8" x14ac:dyDescent="0.3">
      <c r="A878" s="3"/>
      <c r="G878" s="19"/>
      <c r="H878" s="2"/>
    </row>
    <row r="879" spans="1:8" x14ac:dyDescent="0.3">
      <c r="A879" s="3"/>
      <c r="G879" s="19"/>
      <c r="H879" s="2"/>
    </row>
    <row r="880" spans="1:8" x14ac:dyDescent="0.3">
      <c r="A880" s="3"/>
      <c r="G880" s="19"/>
      <c r="H880" s="2"/>
    </row>
    <row r="881" spans="1:8" x14ac:dyDescent="0.3">
      <c r="A881" s="3"/>
      <c r="G881" s="19"/>
      <c r="H881" s="2"/>
    </row>
    <row r="882" spans="1:8" x14ac:dyDescent="0.3">
      <c r="A882" s="3"/>
      <c r="G882" s="19"/>
      <c r="H882" s="2"/>
    </row>
    <row r="883" spans="1:8" x14ac:dyDescent="0.3">
      <c r="A883" s="3"/>
      <c r="G883" s="19"/>
      <c r="H883" s="2"/>
    </row>
    <row r="884" spans="1:8" x14ac:dyDescent="0.3">
      <c r="A884" s="3"/>
      <c r="G884" s="19"/>
      <c r="H884" s="2"/>
    </row>
    <row r="885" spans="1:8" x14ac:dyDescent="0.3">
      <c r="A885" s="3"/>
      <c r="G885" s="19"/>
      <c r="H885" s="2"/>
    </row>
    <row r="886" spans="1:8" x14ac:dyDescent="0.3">
      <c r="A886" s="3"/>
      <c r="G886" s="19"/>
      <c r="H886" s="2"/>
    </row>
    <row r="887" spans="1:8" x14ac:dyDescent="0.3">
      <c r="A887" s="3"/>
      <c r="G887" s="19"/>
      <c r="H887" s="2"/>
    </row>
    <row r="888" spans="1:8" x14ac:dyDescent="0.3">
      <c r="A888" s="3"/>
      <c r="G888" s="19"/>
      <c r="H888" s="2"/>
    </row>
    <row r="889" spans="1:8" x14ac:dyDescent="0.3">
      <c r="A889" s="3"/>
      <c r="G889" s="19"/>
      <c r="H889" s="2"/>
    </row>
    <row r="890" spans="1:8" x14ac:dyDescent="0.3">
      <c r="A890" s="3"/>
      <c r="G890" s="19"/>
      <c r="H890" s="2"/>
    </row>
    <row r="891" spans="1:8" x14ac:dyDescent="0.3">
      <c r="A891" s="3"/>
      <c r="G891" s="19"/>
      <c r="H891" s="2"/>
    </row>
    <row r="892" spans="1:8" x14ac:dyDescent="0.3">
      <c r="A892" s="3"/>
      <c r="G892" s="19"/>
      <c r="H892" s="2"/>
    </row>
    <row r="893" spans="1:8" x14ac:dyDescent="0.3">
      <c r="A893" s="3"/>
      <c r="G893" s="19"/>
      <c r="H893" s="2"/>
    </row>
    <row r="894" spans="1:8" x14ac:dyDescent="0.3">
      <c r="A894" s="3"/>
      <c r="G894" s="19"/>
      <c r="H894" s="2"/>
    </row>
    <row r="895" spans="1:8" x14ac:dyDescent="0.3">
      <c r="A895" s="3"/>
      <c r="G895" s="19"/>
      <c r="H895" s="2"/>
    </row>
    <row r="896" spans="1:8" x14ac:dyDescent="0.3">
      <c r="A896" s="3"/>
      <c r="G896" s="19"/>
      <c r="H896" s="2"/>
    </row>
    <row r="897" spans="1:8" x14ac:dyDescent="0.3">
      <c r="A897" s="3"/>
      <c r="G897" s="19"/>
      <c r="H897" s="2"/>
    </row>
    <row r="898" spans="1:8" x14ac:dyDescent="0.3">
      <c r="A898" s="3"/>
      <c r="G898" s="19"/>
      <c r="H898" s="2"/>
    </row>
    <row r="899" spans="1:8" x14ac:dyDescent="0.3">
      <c r="A899" s="3"/>
      <c r="G899" s="19"/>
      <c r="H899" s="2"/>
    </row>
    <row r="900" spans="1:8" x14ac:dyDescent="0.3">
      <c r="A900" s="3"/>
      <c r="G900" s="19"/>
      <c r="H900" s="2"/>
    </row>
    <row r="901" spans="1:8" x14ac:dyDescent="0.3">
      <c r="A901" s="3"/>
      <c r="G901" s="19"/>
      <c r="H901" s="2"/>
    </row>
    <row r="902" spans="1:8" x14ac:dyDescent="0.3">
      <c r="A902" s="3"/>
      <c r="G902" s="19"/>
      <c r="H902" s="2"/>
    </row>
    <row r="903" spans="1:8" x14ac:dyDescent="0.3">
      <c r="A903" s="3"/>
      <c r="G903" s="19"/>
      <c r="H903" s="2"/>
    </row>
    <row r="904" spans="1:8" x14ac:dyDescent="0.3">
      <c r="A904" s="3"/>
      <c r="G904" s="19"/>
      <c r="H904" s="2"/>
    </row>
    <row r="905" spans="1:8" x14ac:dyDescent="0.3">
      <c r="A905" s="3"/>
      <c r="G905" s="19"/>
      <c r="H905" s="2"/>
    </row>
    <row r="906" spans="1:8" x14ac:dyDescent="0.3">
      <c r="A906" s="3"/>
      <c r="G906" s="19"/>
      <c r="H906" s="2"/>
    </row>
    <row r="907" spans="1:8" x14ac:dyDescent="0.3">
      <c r="A907" s="3"/>
      <c r="G907" s="19"/>
      <c r="H907" s="2"/>
    </row>
    <row r="908" spans="1:8" x14ac:dyDescent="0.3">
      <c r="A908" s="3"/>
      <c r="G908" s="19"/>
      <c r="H908" s="2"/>
    </row>
    <row r="909" spans="1:8" x14ac:dyDescent="0.3">
      <c r="A909" s="3"/>
      <c r="G909" s="19"/>
      <c r="H909" s="2"/>
    </row>
    <row r="910" spans="1:8" x14ac:dyDescent="0.3">
      <c r="A910" s="3"/>
      <c r="G910" s="19"/>
      <c r="H910" s="2"/>
    </row>
    <row r="911" spans="1:8" x14ac:dyDescent="0.3">
      <c r="A911" s="3"/>
      <c r="G911" s="19"/>
      <c r="H911" s="2"/>
    </row>
    <row r="912" spans="1:8" x14ac:dyDescent="0.3">
      <c r="A912" s="3"/>
      <c r="G912" s="19"/>
      <c r="H912" s="2"/>
    </row>
    <row r="913" spans="1:8" x14ac:dyDescent="0.3">
      <c r="A913" s="3"/>
      <c r="G913" s="19"/>
      <c r="H913" s="2"/>
    </row>
    <row r="914" spans="1:8" x14ac:dyDescent="0.3">
      <c r="A914" s="3"/>
      <c r="G914" s="19"/>
      <c r="H914" s="2"/>
    </row>
    <row r="915" spans="1:8" x14ac:dyDescent="0.3">
      <c r="A915" s="3"/>
      <c r="G915" s="19"/>
      <c r="H915" s="2"/>
    </row>
    <row r="916" spans="1:8" x14ac:dyDescent="0.3">
      <c r="A916" s="3"/>
      <c r="G916" s="19"/>
      <c r="H916" s="2"/>
    </row>
    <row r="917" spans="1:8" x14ac:dyDescent="0.3">
      <c r="A917" s="3"/>
      <c r="G917" s="19"/>
      <c r="H917" s="2"/>
    </row>
    <row r="918" spans="1:8" x14ac:dyDescent="0.3">
      <c r="A918" s="3"/>
      <c r="G918" s="19"/>
      <c r="H918" s="2"/>
    </row>
    <row r="919" spans="1:8" x14ac:dyDescent="0.3">
      <c r="A919" s="3"/>
      <c r="G919" s="19"/>
      <c r="H919" s="2"/>
    </row>
    <row r="920" spans="1:8" x14ac:dyDescent="0.3">
      <c r="A920" s="3"/>
      <c r="G920" s="19"/>
      <c r="H920" s="2"/>
    </row>
    <row r="921" spans="1:8" x14ac:dyDescent="0.3">
      <c r="A921" s="3"/>
      <c r="G921" s="19"/>
      <c r="H921" s="2"/>
    </row>
    <row r="922" spans="1:8" x14ac:dyDescent="0.3">
      <c r="A922" s="3"/>
      <c r="G922" s="19"/>
      <c r="H922" s="2"/>
    </row>
    <row r="923" spans="1:8" x14ac:dyDescent="0.3">
      <c r="A923" s="3"/>
      <c r="G923" s="19"/>
      <c r="H923" s="2"/>
    </row>
    <row r="924" spans="1:8" x14ac:dyDescent="0.3">
      <c r="A924" s="3"/>
      <c r="G924" s="19"/>
      <c r="H924" s="2"/>
    </row>
    <row r="925" spans="1:8" x14ac:dyDescent="0.3">
      <c r="A925" s="3"/>
      <c r="G925" s="19"/>
      <c r="H925" s="2"/>
    </row>
    <row r="926" spans="1:8" x14ac:dyDescent="0.3">
      <c r="A926" s="3"/>
      <c r="G926" s="19"/>
      <c r="H926" s="2"/>
    </row>
    <row r="927" spans="1:8" x14ac:dyDescent="0.3">
      <c r="A927" s="3"/>
      <c r="G927" s="19"/>
      <c r="H927" s="2"/>
    </row>
    <row r="928" spans="1:8" x14ac:dyDescent="0.3">
      <c r="A928" s="3"/>
      <c r="G928" s="19"/>
      <c r="H928" s="2"/>
    </row>
    <row r="929" spans="1:8" x14ac:dyDescent="0.3">
      <c r="A929" s="3"/>
      <c r="G929" s="19"/>
      <c r="H929" s="2"/>
    </row>
    <row r="930" spans="1:8" x14ac:dyDescent="0.3">
      <c r="A930" s="3"/>
      <c r="G930" s="19"/>
      <c r="H930" s="2"/>
    </row>
    <row r="931" spans="1:8" x14ac:dyDescent="0.3">
      <c r="A931" s="3"/>
      <c r="G931" s="19"/>
      <c r="H931" s="2"/>
    </row>
    <row r="932" spans="1:8" x14ac:dyDescent="0.3">
      <c r="A932" s="3"/>
      <c r="G932" s="19"/>
      <c r="H932" s="2"/>
    </row>
    <row r="933" spans="1:8" x14ac:dyDescent="0.3">
      <c r="A933" s="3"/>
      <c r="G933" s="19"/>
      <c r="H933" s="2"/>
    </row>
    <row r="934" spans="1:8" x14ac:dyDescent="0.3">
      <c r="A934" s="3"/>
      <c r="G934" s="19"/>
      <c r="H934" s="2"/>
    </row>
    <row r="935" spans="1:8" x14ac:dyDescent="0.3">
      <c r="A935" s="3"/>
      <c r="G935" s="19"/>
      <c r="H935" s="2"/>
    </row>
    <row r="936" spans="1:8" x14ac:dyDescent="0.3">
      <c r="A936" s="3"/>
      <c r="G936" s="19"/>
      <c r="H936" s="2"/>
    </row>
    <row r="937" spans="1:8" x14ac:dyDescent="0.3">
      <c r="A937" s="3"/>
      <c r="G937" s="19"/>
      <c r="H937" s="2"/>
    </row>
    <row r="938" spans="1:8" x14ac:dyDescent="0.3">
      <c r="A938" s="3"/>
      <c r="G938" s="19"/>
      <c r="H938" s="2"/>
    </row>
    <row r="939" spans="1:8" x14ac:dyDescent="0.3">
      <c r="A939" s="3"/>
      <c r="G939" s="19"/>
      <c r="H939" s="2"/>
    </row>
    <row r="940" spans="1:8" x14ac:dyDescent="0.3">
      <c r="A940" s="3"/>
      <c r="G940" s="19"/>
      <c r="H940" s="2"/>
    </row>
    <row r="941" spans="1:8" x14ac:dyDescent="0.3">
      <c r="A941" s="3"/>
      <c r="G941" s="19"/>
      <c r="H941" s="2"/>
    </row>
    <row r="942" spans="1:8" x14ac:dyDescent="0.3">
      <c r="A942" s="3"/>
      <c r="G942" s="19"/>
      <c r="H942" s="2"/>
    </row>
    <row r="943" spans="1:8" x14ac:dyDescent="0.3">
      <c r="A943" s="3"/>
      <c r="G943" s="19"/>
      <c r="H943" s="2"/>
    </row>
    <row r="944" spans="1:8" x14ac:dyDescent="0.3">
      <c r="A944" s="3"/>
      <c r="G944" s="19"/>
      <c r="H944" s="2"/>
    </row>
    <row r="945" spans="1:8" x14ac:dyDescent="0.3">
      <c r="A945" s="3"/>
      <c r="G945" s="19"/>
      <c r="H945" s="2"/>
    </row>
    <row r="946" spans="1:8" x14ac:dyDescent="0.3">
      <c r="A946" s="3"/>
      <c r="G946" s="19"/>
      <c r="H946" s="2"/>
    </row>
    <row r="947" spans="1:8" x14ac:dyDescent="0.3">
      <c r="A947" s="3"/>
      <c r="G947" s="19"/>
      <c r="H947" s="2"/>
    </row>
    <row r="948" spans="1:8" x14ac:dyDescent="0.3">
      <c r="A948" s="3"/>
      <c r="G948" s="19"/>
      <c r="H948" s="2"/>
    </row>
    <row r="949" spans="1:8" x14ac:dyDescent="0.3">
      <c r="A949" s="3"/>
      <c r="G949" s="19"/>
      <c r="H949" s="2"/>
    </row>
    <row r="950" spans="1:8" x14ac:dyDescent="0.3">
      <c r="A950" s="3"/>
      <c r="G950" s="19"/>
      <c r="H950" s="2"/>
    </row>
    <row r="951" spans="1:8" x14ac:dyDescent="0.3">
      <c r="A951" s="3"/>
      <c r="G951" s="19"/>
      <c r="H951" s="2"/>
    </row>
    <row r="952" spans="1:8" x14ac:dyDescent="0.3">
      <c r="A952" s="3"/>
      <c r="G952" s="19"/>
      <c r="H952" s="2"/>
    </row>
    <row r="953" spans="1:8" x14ac:dyDescent="0.3">
      <c r="A953" s="3"/>
      <c r="G953" s="19"/>
      <c r="H953" s="2"/>
    </row>
    <row r="954" spans="1:8" x14ac:dyDescent="0.3">
      <c r="A954" s="3"/>
      <c r="G954" s="19"/>
      <c r="H954" s="2"/>
    </row>
    <row r="955" spans="1:8" x14ac:dyDescent="0.3">
      <c r="A955" s="3"/>
      <c r="G955" s="19"/>
      <c r="H955" s="2"/>
    </row>
    <row r="956" spans="1:8" x14ac:dyDescent="0.3">
      <c r="A956" s="3"/>
      <c r="G956" s="19"/>
      <c r="H956" s="2"/>
    </row>
    <row r="957" spans="1:8" x14ac:dyDescent="0.3">
      <c r="A957" s="3"/>
      <c r="G957" s="19"/>
      <c r="H957" s="2"/>
    </row>
    <row r="958" spans="1:8" x14ac:dyDescent="0.3">
      <c r="A958" s="3"/>
      <c r="G958" s="19"/>
      <c r="H958" s="2"/>
    </row>
    <row r="959" spans="1:8" x14ac:dyDescent="0.3">
      <c r="A959" s="3"/>
      <c r="G959" s="19"/>
      <c r="H959" s="2"/>
    </row>
    <row r="960" spans="1:8" x14ac:dyDescent="0.3">
      <c r="A960" s="3"/>
      <c r="G960" s="19"/>
      <c r="H960" s="2"/>
    </row>
    <row r="961" spans="1:8" x14ac:dyDescent="0.3">
      <c r="A961" s="3"/>
      <c r="G961" s="19"/>
      <c r="H961" s="2"/>
    </row>
    <row r="962" spans="1:8" x14ac:dyDescent="0.3">
      <c r="A962" s="3"/>
      <c r="G962" s="19"/>
      <c r="H962" s="2"/>
    </row>
    <row r="963" spans="1:8" x14ac:dyDescent="0.3">
      <c r="A963" s="3"/>
      <c r="G963" s="19"/>
      <c r="H963" s="2"/>
    </row>
    <row r="964" spans="1:8" x14ac:dyDescent="0.3">
      <c r="A964" s="3"/>
      <c r="G964" s="19"/>
      <c r="H964" s="2"/>
    </row>
    <row r="965" spans="1:8" x14ac:dyDescent="0.3">
      <c r="A965" s="3"/>
      <c r="G965" s="19"/>
      <c r="H965" s="2"/>
    </row>
    <row r="966" spans="1:8" x14ac:dyDescent="0.3">
      <c r="A966" s="3"/>
      <c r="G966" s="19"/>
      <c r="H966" s="2"/>
    </row>
    <row r="967" spans="1:8" x14ac:dyDescent="0.3">
      <c r="A967" s="3"/>
      <c r="G967" s="19"/>
      <c r="H967" s="2"/>
    </row>
    <row r="968" spans="1:8" x14ac:dyDescent="0.3">
      <c r="A968" s="3"/>
      <c r="G968" s="19"/>
      <c r="H968" s="2"/>
    </row>
    <row r="969" spans="1:8" x14ac:dyDescent="0.3">
      <c r="A969" s="3"/>
      <c r="G969" s="19"/>
      <c r="H969" s="2"/>
    </row>
    <row r="970" spans="1:8" x14ac:dyDescent="0.3">
      <c r="A970" s="3"/>
      <c r="G970" s="19"/>
      <c r="H970" s="2"/>
    </row>
    <row r="971" spans="1:8" x14ac:dyDescent="0.3">
      <c r="A971" s="3"/>
      <c r="G971" s="19"/>
      <c r="H971" s="2"/>
    </row>
    <row r="972" spans="1:8" x14ac:dyDescent="0.3">
      <c r="A972" s="3"/>
      <c r="G972" s="19"/>
      <c r="H972" s="2"/>
    </row>
    <row r="973" spans="1:8" x14ac:dyDescent="0.3">
      <c r="A973" s="3"/>
      <c r="G973" s="19"/>
      <c r="H973" s="2"/>
    </row>
    <row r="974" spans="1:8" x14ac:dyDescent="0.3">
      <c r="A974" s="3"/>
      <c r="G974" s="19"/>
      <c r="H974" s="2"/>
    </row>
    <row r="975" spans="1:8" x14ac:dyDescent="0.3">
      <c r="A975" s="3"/>
      <c r="G975" s="19"/>
      <c r="H975" s="2"/>
    </row>
    <row r="976" spans="1:8" x14ac:dyDescent="0.3">
      <c r="A976" s="3"/>
      <c r="G976" s="19"/>
      <c r="H976" s="2"/>
    </row>
    <row r="977" spans="1:8" x14ac:dyDescent="0.3">
      <c r="A977" s="3"/>
      <c r="G977" s="19"/>
      <c r="H977" s="2"/>
    </row>
    <row r="978" spans="1:8" x14ac:dyDescent="0.3">
      <c r="A978" s="3"/>
      <c r="G978" s="19"/>
      <c r="H978" s="2"/>
    </row>
    <row r="979" spans="1:8" x14ac:dyDescent="0.3">
      <c r="A979" s="3"/>
      <c r="G979" s="19"/>
      <c r="H979" s="2"/>
    </row>
    <row r="980" spans="1:8" x14ac:dyDescent="0.3">
      <c r="A980" s="3"/>
      <c r="G980" s="19"/>
      <c r="H980" s="2"/>
    </row>
    <row r="981" spans="1:8" x14ac:dyDescent="0.3">
      <c r="A981" s="3"/>
      <c r="G981" s="19"/>
      <c r="H981" s="2"/>
    </row>
    <row r="982" spans="1:8" x14ac:dyDescent="0.3">
      <c r="A982" s="3"/>
      <c r="G982" s="19"/>
      <c r="H982" s="2"/>
    </row>
    <row r="983" spans="1:8" x14ac:dyDescent="0.3">
      <c r="A983" s="3"/>
      <c r="G983" s="19"/>
      <c r="H983" s="2"/>
    </row>
    <row r="984" spans="1:8" x14ac:dyDescent="0.3">
      <c r="A984" s="3"/>
      <c r="G984" s="19"/>
      <c r="H984" s="2"/>
    </row>
    <row r="985" spans="1:8" x14ac:dyDescent="0.3">
      <c r="A985" s="3"/>
      <c r="G985" s="19"/>
      <c r="H985" s="2"/>
    </row>
    <row r="986" spans="1:8" x14ac:dyDescent="0.3">
      <c r="A986" s="3"/>
      <c r="G986" s="19"/>
      <c r="H986" s="2"/>
    </row>
    <row r="987" spans="1:8" x14ac:dyDescent="0.3">
      <c r="A987" s="3"/>
      <c r="G987" s="19"/>
      <c r="H987" s="2"/>
    </row>
    <row r="988" spans="1:8" x14ac:dyDescent="0.3">
      <c r="A988" s="3"/>
      <c r="G988" s="19"/>
      <c r="H988" s="2"/>
    </row>
    <row r="989" spans="1:8" x14ac:dyDescent="0.3">
      <c r="A989" s="3"/>
      <c r="G989" s="19"/>
      <c r="H989" s="2"/>
    </row>
    <row r="990" spans="1:8" x14ac:dyDescent="0.3">
      <c r="A990" s="3"/>
      <c r="G990" s="19"/>
      <c r="H990" s="2"/>
    </row>
    <row r="991" spans="1:8" x14ac:dyDescent="0.3">
      <c r="A991" s="3"/>
      <c r="G991" s="19"/>
      <c r="H991" s="2"/>
    </row>
    <row r="992" spans="1:8" x14ac:dyDescent="0.3">
      <c r="A992" s="3"/>
      <c r="G992" s="19"/>
      <c r="H992" s="2"/>
    </row>
    <row r="993" spans="1:8" x14ac:dyDescent="0.3">
      <c r="A993" s="3"/>
      <c r="G993" s="19"/>
      <c r="H993" s="2"/>
    </row>
    <row r="994" spans="1:8" x14ac:dyDescent="0.3">
      <c r="A994" s="3"/>
      <c r="G994" s="19"/>
      <c r="H994" s="2"/>
    </row>
    <row r="995" spans="1:8" x14ac:dyDescent="0.3">
      <c r="A995" s="3"/>
      <c r="G995" s="19"/>
      <c r="H995" s="2"/>
    </row>
    <row r="996" spans="1:8" x14ac:dyDescent="0.3">
      <c r="A996" s="3"/>
      <c r="G996" s="19"/>
      <c r="H996" s="2"/>
    </row>
    <row r="997" spans="1:8" x14ac:dyDescent="0.3">
      <c r="A997" s="3"/>
      <c r="G997" s="19"/>
      <c r="H997" s="2"/>
    </row>
    <row r="998" spans="1:8" x14ac:dyDescent="0.3">
      <c r="A998" s="3"/>
      <c r="G998" s="19"/>
      <c r="H998" s="2"/>
    </row>
    <row r="999" spans="1:8" x14ac:dyDescent="0.3">
      <c r="A999" s="3"/>
      <c r="G999" s="19"/>
      <c r="H999" s="2"/>
    </row>
    <row r="1000" spans="1:8" x14ac:dyDescent="0.3">
      <c r="A1000" s="3"/>
      <c r="G1000" s="19"/>
      <c r="H1000" s="2"/>
    </row>
    <row r="1001" spans="1:8" x14ac:dyDescent="0.3">
      <c r="A1001" s="3"/>
      <c r="G1001" s="19"/>
      <c r="H1001" s="2"/>
    </row>
  </sheetData>
  <pageMargins left="0.25" right="0.25" top="0.75" bottom="0.75" header="0.3" footer="0.3"/>
  <pageSetup scale="7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Thornton</dc:creator>
  <cp:lastModifiedBy>Ann Thornton</cp:lastModifiedBy>
  <cp:lastPrinted>2024-07-22T11:26:21Z</cp:lastPrinted>
  <dcterms:created xsi:type="dcterms:W3CDTF">2015-06-05T18:17:20Z</dcterms:created>
  <dcterms:modified xsi:type="dcterms:W3CDTF">2024-09-19T12:33:45Z</dcterms:modified>
</cp:coreProperties>
</file>